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julie\Desktop\KD\Documents\"/>
    </mc:Choice>
  </mc:AlternateContent>
  <xr:revisionPtr revIDLastSave="0" documentId="8_{DB1A4383-9EA6-45EF-B77B-5B07D80C79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rtal Scorecard | Kinetic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skiw4ykBYgFOcoiujLplHcTyczQ=="/>
    </ext>
  </extLst>
</workbook>
</file>

<file path=xl/calcChain.xml><?xml version="1.0" encoding="utf-8"?>
<calcChain xmlns="http://schemas.openxmlformats.org/spreadsheetml/2006/main">
  <c r="K48" i="1" l="1"/>
  <c r="I48" i="1"/>
  <c r="G48" i="1"/>
  <c r="E48" i="1"/>
  <c r="A48" i="1"/>
  <c r="D47" i="1"/>
  <c r="L47" i="1" s="1"/>
  <c r="L46" i="1"/>
  <c r="J46" i="1"/>
  <c r="H46" i="1"/>
  <c r="D46" i="1"/>
  <c r="F46" i="1" s="1"/>
  <c r="J45" i="1"/>
  <c r="F45" i="1"/>
  <c r="D45" i="1"/>
  <c r="L45" i="1" s="1"/>
  <c r="D44" i="1"/>
  <c r="F44" i="1" s="1"/>
  <c r="L43" i="1"/>
  <c r="J43" i="1"/>
  <c r="H43" i="1"/>
  <c r="F43" i="1"/>
  <c r="D43" i="1"/>
  <c r="D42" i="1"/>
  <c r="L42" i="1" s="1"/>
  <c r="D41" i="1"/>
  <c r="L41" i="1" s="1"/>
  <c r="D39" i="1"/>
  <c r="J39" i="1" s="1"/>
  <c r="J38" i="1"/>
  <c r="F38" i="1"/>
  <c r="D38" i="1"/>
  <c r="L38" i="1" s="1"/>
  <c r="L37" i="1"/>
  <c r="D37" i="1"/>
  <c r="J37" i="1" s="1"/>
  <c r="D36" i="1"/>
  <c r="F36" i="1" s="1"/>
  <c r="L35" i="1"/>
  <c r="D35" i="1"/>
  <c r="J35" i="1" s="1"/>
  <c r="J34" i="1"/>
  <c r="D34" i="1"/>
  <c r="L34" i="1" s="1"/>
  <c r="D32" i="1"/>
  <c r="F32" i="1" s="1"/>
  <c r="L31" i="1"/>
  <c r="J31" i="1"/>
  <c r="F31" i="1"/>
  <c r="D31" i="1"/>
  <c r="H31" i="1" s="1"/>
  <c r="L30" i="1"/>
  <c r="J30" i="1"/>
  <c r="H30" i="1"/>
  <c r="D30" i="1"/>
  <c r="F30" i="1" s="1"/>
  <c r="D29" i="1"/>
  <c r="L29" i="1" s="1"/>
  <c r="L28" i="1"/>
  <c r="J28" i="1"/>
  <c r="H28" i="1"/>
  <c r="D28" i="1"/>
  <c r="F28" i="1" s="1"/>
  <c r="L27" i="1"/>
  <c r="J27" i="1"/>
  <c r="H27" i="1"/>
  <c r="F27" i="1"/>
  <c r="D27" i="1"/>
  <c r="D26" i="1"/>
  <c r="L26" i="1" s="1"/>
  <c r="L24" i="1"/>
  <c r="J24" i="1"/>
  <c r="H24" i="1"/>
  <c r="F24" i="1"/>
  <c r="D24" i="1"/>
  <c r="D23" i="1"/>
  <c r="L23" i="1" s="1"/>
  <c r="D22" i="1"/>
  <c r="L22" i="1" s="1"/>
  <c r="D21" i="1"/>
  <c r="J21" i="1" s="1"/>
  <c r="J20" i="1"/>
  <c r="F20" i="1"/>
  <c r="D20" i="1"/>
  <c r="L20" i="1" s="1"/>
  <c r="L19" i="1"/>
  <c r="D19" i="1"/>
  <c r="J19" i="1" s="1"/>
  <c r="D17" i="1"/>
  <c r="F17" i="1" s="1"/>
  <c r="L16" i="1"/>
  <c r="D16" i="1"/>
  <c r="J16" i="1" s="1"/>
  <c r="J15" i="1"/>
  <c r="D15" i="1"/>
  <c r="L15" i="1" s="1"/>
  <c r="D14" i="1"/>
  <c r="J14" i="1" s="1"/>
  <c r="L13" i="1"/>
  <c r="J13" i="1"/>
  <c r="F13" i="1"/>
  <c r="D13" i="1"/>
  <c r="H13" i="1" s="1"/>
  <c r="L12" i="1"/>
  <c r="J12" i="1"/>
  <c r="H12" i="1"/>
  <c r="D12" i="1"/>
  <c r="F12" i="1" s="1"/>
  <c r="D11" i="1"/>
  <c r="J11" i="1" s="1"/>
  <c r="L10" i="1"/>
  <c r="J10" i="1"/>
  <c r="H10" i="1"/>
  <c r="D10" i="1"/>
  <c r="F10" i="1" s="1"/>
  <c r="L9" i="1"/>
  <c r="J9" i="1"/>
  <c r="H9" i="1"/>
  <c r="F9" i="1"/>
  <c r="D9" i="1"/>
  <c r="F47" i="1" l="1"/>
  <c r="H47" i="1"/>
  <c r="J47" i="1"/>
  <c r="H39" i="1"/>
  <c r="H17" i="1"/>
  <c r="H36" i="1"/>
  <c r="H14" i="1"/>
  <c r="H32" i="1"/>
  <c r="H29" i="1"/>
  <c r="L32" i="1"/>
  <c r="F41" i="1"/>
  <c r="L11" i="1"/>
  <c r="L48" i="1" s="1"/>
  <c r="H22" i="1"/>
  <c r="J26" i="1"/>
  <c r="F37" i="1"/>
  <c r="H41" i="1"/>
  <c r="J44" i="1"/>
  <c r="F39" i="1"/>
  <c r="J17" i="1"/>
  <c r="J48" i="1" s="1"/>
  <c r="F29" i="1"/>
  <c r="L39" i="1"/>
  <c r="H11" i="1"/>
  <c r="H48" i="1" s="1"/>
  <c r="L17" i="1"/>
  <c r="F26" i="1"/>
  <c r="J32" i="1"/>
  <c r="L36" i="1"/>
  <c r="L14" i="1"/>
  <c r="H26" i="1"/>
  <c r="H44" i="1"/>
  <c r="F19" i="1"/>
  <c r="F15" i="1"/>
  <c r="H19" i="1"/>
  <c r="J22" i="1"/>
  <c r="F34" i="1"/>
  <c r="H37" i="1"/>
  <c r="J41" i="1"/>
  <c r="L44" i="1"/>
  <c r="F14" i="1"/>
  <c r="F11" i="1"/>
  <c r="F48" i="1" s="1"/>
  <c r="L21" i="1"/>
  <c r="J36" i="1"/>
  <c r="F22" i="1"/>
  <c r="J29" i="1"/>
  <c r="H15" i="1"/>
  <c r="H34" i="1"/>
  <c r="F23" i="1"/>
  <c r="F42" i="1"/>
  <c r="H45" i="1"/>
  <c r="H21" i="1"/>
  <c r="H23" i="1"/>
  <c r="H42" i="1"/>
  <c r="F16" i="1"/>
  <c r="H20" i="1"/>
  <c r="J23" i="1"/>
  <c r="F35" i="1"/>
  <c r="H38" i="1"/>
  <c r="J42" i="1"/>
  <c r="F21" i="1"/>
  <c r="H16" i="1"/>
  <c r="H35" i="1"/>
</calcChain>
</file>

<file path=xl/sharedStrings.xml><?xml version="1.0" encoding="utf-8"?>
<sst xmlns="http://schemas.openxmlformats.org/spreadsheetml/2006/main" count="72" uniqueCount="64">
  <si>
    <t xml:space="preserve">Enterprise Self-Service Portal Scorecard
</t>
  </si>
  <si>
    <t>Clarify your organization's priorities and compare your self-service portal processes and tools on a useful, consistent scale.</t>
  </si>
  <si>
    <t>The higher the score is, the better the system matches your objectives and needs.</t>
  </si>
  <si>
    <t>CURRENT SYSTEM</t>
  </si>
  <si>
    <t>COMPANY A</t>
  </si>
  <si>
    <t>COMPANY B</t>
  </si>
  <si>
    <t>COMPANY C</t>
  </si>
  <si>
    <r>
      <rPr>
        <b/>
        <sz val="10"/>
        <color rgb="FF0098CE"/>
        <rFont val="Arial"/>
      </rPr>
      <t>1)</t>
    </r>
    <r>
      <rPr>
        <sz val="10"/>
        <color rgb="FF000000"/>
        <rFont val="Arial"/>
      </rPr>
      <t xml:space="preserve"> Weight the significance of each section (gray band). Sections should total 100%.</t>
    </r>
  </si>
  <si>
    <r>
      <rPr>
        <b/>
        <sz val="10"/>
        <color rgb="FF0098CE"/>
        <rFont val="Arial"/>
      </rPr>
      <t>2)</t>
    </r>
    <r>
      <rPr>
        <sz val="10"/>
        <color rgb="FF000000"/>
        <rFont val="Arial"/>
      </rPr>
      <t xml:space="preserve"> Customize objectives &amp; capabilities to meet your needs
Be sure to adjust Column D/Step 4 calculation 
if you add/delete the number of capabilities in this Column B.</t>
    </r>
  </si>
  <si>
    <r>
      <rPr>
        <b/>
        <sz val="10"/>
        <color rgb="FF0098CE"/>
        <rFont val="Arial"/>
      </rPr>
      <t>3)</t>
    </r>
    <r>
      <rPr>
        <sz val="10"/>
        <color rgb="FF000000"/>
        <rFont val="Arial"/>
      </rPr>
      <t xml:space="preserve"> Rate each capability based on importance
Must have = 3
Nice to have = 2
Do not need = 1
</t>
    </r>
  </si>
  <si>
    <r>
      <rPr>
        <b/>
        <sz val="10"/>
        <color rgb="FF0098CE"/>
        <rFont val="Arial"/>
      </rPr>
      <t>4)</t>
    </r>
    <r>
      <rPr>
        <b/>
        <sz val="10"/>
        <color theme="1"/>
        <rFont val="Arial"/>
      </rPr>
      <t xml:space="preserve"> </t>
    </r>
    <r>
      <rPr>
        <sz val="10"/>
        <color rgb="FF000000"/>
        <rFont val="Arial"/>
      </rPr>
      <t xml:space="preserve">Calculate weight breakdown for each section
Column A / 
# of items in the section
</t>
    </r>
  </si>
  <si>
    <r>
      <rPr>
        <b/>
        <sz val="10"/>
        <color rgb="FF0098CE"/>
        <rFont val="Arial"/>
      </rPr>
      <t>5)</t>
    </r>
    <r>
      <rPr>
        <sz val="10"/>
        <color rgb="FF000000"/>
        <rFont val="Arial"/>
      </rPr>
      <t xml:space="preserve"> Rate each capability based on how it meets your needs
Fully = 10
Mostly = 7 
Partially = 3
Does not = 0</t>
    </r>
  </si>
  <si>
    <r>
      <rPr>
        <b/>
        <sz val="10"/>
        <color rgb="FF0098CE"/>
        <rFont val="Arial"/>
      </rPr>
      <t>6)</t>
    </r>
    <r>
      <rPr>
        <sz val="10"/>
        <color rgb="FF000000"/>
        <rFont val="Arial"/>
      </rPr>
      <t xml:space="preserve"> Compute score for comparison
Column C x Column D x Column E</t>
    </r>
  </si>
  <si>
    <t>Rate each capability based on how it meets your needs
Fully = 10
Mostly = 7 
Partially = 3
Does not = 0</t>
  </si>
  <si>
    <t>Compute score for comparison
Column C x Column D x Column G</t>
  </si>
  <si>
    <t>Compute score for comparison
Column C x Column D x Column I</t>
  </si>
  <si>
    <t>Compute score for comparison
Column C x Column D x Column K</t>
  </si>
  <si>
    <t>Weight %</t>
  </si>
  <si>
    <t>Self Service Management Objectives and Capabilities</t>
  </si>
  <si>
    <t>Importance</t>
  </si>
  <si>
    <t>Weight Breakdown</t>
  </si>
  <si>
    <t>Ability</t>
  </si>
  <si>
    <t>Total Score</t>
  </si>
  <si>
    <t>End User Experience</t>
  </si>
  <si>
    <r>
      <rPr>
        <sz val="10"/>
        <color rgb="FFF36C24"/>
        <rFont val="Arial"/>
      </rPr>
      <t>Themeable / Brandable Interfaces</t>
    </r>
    <r>
      <rPr>
        <sz val="10"/>
        <color rgb="FF000000"/>
        <rFont val="Arial"/>
      </rPr>
      <t xml:space="preserve">
- Can fully customize service portal look &amp; feel for corporate branding &amp; familiarity
- Can customize user interface using standard tools like React </t>
    </r>
  </si>
  <si>
    <r>
      <rPr>
        <sz val="10"/>
        <color rgb="FFF36C24"/>
        <rFont val="Arial"/>
      </rPr>
      <t>Single Pane of Glass</t>
    </r>
    <r>
      <rPr>
        <sz val="10"/>
        <color rgb="FF000000"/>
        <rFont val="Arial"/>
      </rPr>
      <t xml:space="preserve">
- One portal supports all types of services including HR, Facilities, Training, IT support &amp; more</t>
    </r>
  </si>
  <si>
    <r>
      <rPr>
        <sz val="10"/>
        <color rgb="FFF36C24"/>
        <rFont val="Arial"/>
      </rPr>
      <t>Mobile Ready</t>
    </r>
    <r>
      <rPr>
        <sz val="10"/>
        <color rgb="FF000000"/>
        <rFont val="Arial"/>
      </rPr>
      <t xml:space="preserve">
- Users can submit &amp; check status of requests anytime, from any device
- Internal service providers/technicians can clear completed tickets from their 
mobile device</t>
    </r>
  </si>
  <si>
    <r>
      <rPr>
        <sz val="10"/>
        <color rgb="FFF36C24"/>
        <rFont val="Roboto"/>
      </rPr>
      <t xml:space="preserve">Easy to Use Interface (UI) 
</t>
    </r>
    <r>
      <rPr>
        <sz val="10"/>
        <color rgb="FF000000"/>
        <rFont val="Arial"/>
      </rPr>
      <t>- Easy to navigate the portal to find requestable services
- Easy to make a request and check the status</t>
    </r>
  </si>
  <si>
    <r>
      <rPr>
        <sz val="10"/>
        <color rgb="FFF36C24"/>
        <rFont val="Arial"/>
      </rPr>
      <t xml:space="preserve">Approvals
</t>
    </r>
    <r>
      <rPr>
        <sz val="10"/>
        <color rgb="FF000000"/>
        <rFont val="Arial"/>
      </rPr>
      <t xml:space="preserve">- Able to create &amp; complete approvals within the system
</t>
    </r>
  </si>
  <si>
    <r>
      <rPr>
        <sz val="10"/>
        <color rgb="FFF36C24"/>
        <rFont val="Arial"/>
      </rPr>
      <t xml:space="preserve">Visibility into Request
</t>
    </r>
    <r>
      <rPr>
        <sz val="10"/>
        <color rgb="FF000000"/>
        <rFont val="Arial"/>
      </rPr>
      <t>- Visibility into data across multiple systems
- Can check request status</t>
    </r>
  </si>
  <si>
    <r>
      <rPr>
        <sz val="10"/>
        <color rgb="FFF36C24"/>
        <rFont val="Arial"/>
      </rPr>
      <t xml:space="preserve">Internationalization
</t>
    </r>
    <r>
      <rPr>
        <sz val="10"/>
        <color rgb="FF000000"/>
        <rFont val="Arial"/>
      </rPr>
      <t>- Can translate into the local language</t>
    </r>
  </si>
  <si>
    <r>
      <rPr>
        <sz val="10"/>
        <color rgb="FFF36C24"/>
        <rFont val="Arial"/>
      </rPr>
      <t xml:space="preserve">Notifications
</t>
    </r>
    <r>
      <rPr>
        <sz val="10"/>
        <color rgb="FF000000"/>
        <rFont val="Arial"/>
      </rPr>
      <t>- Custom alerts at customizable stages for any reason (not just a status change)</t>
    </r>
  </si>
  <si>
    <r>
      <rPr>
        <sz val="10"/>
        <color rgb="FFF36C24"/>
        <rFont val="Arial"/>
      </rPr>
      <t xml:space="preserve">Accessibility
</t>
    </r>
    <r>
      <rPr>
        <sz val="10"/>
        <color rgb="FF000000"/>
        <rFont val="Arial"/>
      </rPr>
      <t>- Ability to adhere to evolving accessibility frameworks</t>
    </r>
  </si>
  <si>
    <t>Service Owner/Fulfiller Experience</t>
  </si>
  <si>
    <r>
      <rPr>
        <sz val="10"/>
        <color rgb="FFF36C24"/>
        <rFont val="Arial"/>
      </rPr>
      <t>Service Level Agreements (SLAs)</t>
    </r>
    <r>
      <rPr>
        <sz val="10"/>
        <color rgb="FF000000"/>
        <rFont val="Arial"/>
      </rPr>
      <t xml:space="preserve">
- Alerts and escalations on and before breach of SLAs (fully customizable)</t>
    </r>
  </si>
  <si>
    <r>
      <rPr>
        <sz val="10"/>
        <color rgb="FFF36C24"/>
        <rFont val="Arial"/>
      </rPr>
      <t xml:space="preserve">Visibility into Service Lifecycle
</t>
    </r>
    <r>
      <rPr>
        <sz val="10"/>
        <color rgb="FF000000"/>
        <rFont val="Arial"/>
      </rPr>
      <t>- Can monitor workflow progress, and trends over time to identify bottlenecks</t>
    </r>
  </si>
  <si>
    <r>
      <rPr>
        <sz val="10"/>
        <color rgb="FFF36C24"/>
        <rFont val="Arial"/>
      </rPr>
      <t>Reporting</t>
    </r>
    <r>
      <rPr>
        <sz val="10"/>
        <color rgb="FF000000"/>
        <rFont val="Arial"/>
      </rPr>
      <t xml:space="preserve">
- Ability to generate reports based on activity within the system</t>
    </r>
  </si>
  <si>
    <r>
      <rPr>
        <sz val="10"/>
        <color rgb="FFF36C24"/>
        <rFont val="Arial"/>
      </rPr>
      <t xml:space="preserve">Service Configuration
</t>
    </r>
    <r>
      <rPr>
        <sz val="10"/>
        <color rgb="FF000000"/>
        <rFont val="Arial"/>
      </rPr>
      <t>- Service owners can change basic settings (who a service gets routed to, 
priority, etc.)</t>
    </r>
  </si>
  <si>
    <r>
      <rPr>
        <sz val="10"/>
        <color rgb="FFF36C24"/>
        <rFont val="Arial"/>
      </rPr>
      <t xml:space="preserve">Real-time Collaboration
</t>
    </r>
    <r>
      <rPr>
        <sz val="10"/>
        <color rgb="FF000000"/>
        <rFont val="Arial"/>
      </rPr>
      <t>- Includes file sharing &amp; other collaboration functions to help teams resolve 
difficult issues</t>
    </r>
  </si>
  <si>
    <r>
      <rPr>
        <sz val="10"/>
        <color rgb="FFF36C24"/>
        <rFont val="Arial"/>
      </rPr>
      <t>Task Management</t>
    </r>
    <r>
      <rPr>
        <sz val="10"/>
        <color rgb="FF000000"/>
        <rFont val="Arial"/>
      </rPr>
      <t xml:space="preserve"> 
Has built-in project management capabilities such as task creation, assignment, 
and tracking to allow collaborative problem solving</t>
    </r>
  </si>
  <si>
    <t>Configuration (basic building in the system)</t>
  </si>
  <si>
    <r>
      <rPr>
        <sz val="10"/>
        <color rgb="FFF36C24"/>
        <rFont val="Arial"/>
      </rPr>
      <t>Low Code</t>
    </r>
    <r>
      <rPr>
        <sz val="10"/>
        <color rgb="FF000000"/>
        <rFont val="Arial"/>
      </rPr>
      <t xml:space="preserve">
- Citizen developers can create forms &amp; workflows using drag-and-drop interface without coding or asking IT</t>
    </r>
  </si>
  <si>
    <r>
      <rPr>
        <sz val="10"/>
        <color rgb="FFF36C24"/>
        <rFont val="Roboto"/>
      </rPr>
      <t xml:space="preserve">Distributed Management
</t>
    </r>
    <r>
      <rPr>
        <sz val="10"/>
        <color rgb="FF000000"/>
        <rFont val="Arial"/>
      </rPr>
      <t>- The management of workflow &amp; forms can be delegated (vs having only one team involved in managing the system)</t>
    </r>
  </si>
  <si>
    <r>
      <rPr>
        <sz val="10"/>
        <color rgb="FFF36C24"/>
        <rFont val="Arial"/>
      </rPr>
      <t>Authentication</t>
    </r>
    <r>
      <rPr>
        <sz val="10"/>
        <color rgb="FF000000"/>
        <rFont val="Arial"/>
      </rPr>
      <t xml:space="preserve">
- Single sign-on can be implemented using common standards (oAuth, SAML, CAC, Active Directory) or via custom authentication strategies</t>
    </r>
  </si>
  <si>
    <r>
      <rPr>
        <sz val="10"/>
        <color rgb="FFF36C24"/>
        <rFont val="Arial"/>
      </rPr>
      <t xml:space="preserve">Approvals 
</t>
    </r>
    <r>
      <rPr>
        <sz val="10"/>
        <color rgb="FF000000"/>
        <rFont val="Arial"/>
      </rPr>
      <t>- Able to delegate approvals, escalate approvals and customize approval workflows</t>
    </r>
  </si>
  <si>
    <r>
      <rPr>
        <sz val="10"/>
        <color rgb="FFF36C24"/>
        <rFont val="Arial"/>
      </rPr>
      <t xml:space="preserve">Notifications
</t>
    </r>
    <r>
      <rPr>
        <sz val="10"/>
        <color rgb="FF000000"/>
        <rFont val="Arial"/>
      </rPr>
      <t>- Send alerts &amp; notifications at any step within a workflow, after any logical condition is met
- Send notifications to groups of people via SMS &amp; email
- Reminders after set time passes
- Supports dynamic content</t>
    </r>
  </si>
  <si>
    <r>
      <rPr>
        <sz val="10"/>
        <color rgb="FFF36C24"/>
        <rFont val="Arial"/>
      </rPr>
      <t xml:space="preserve">Cloning
</t>
    </r>
    <r>
      <rPr>
        <sz val="10"/>
        <color rgb="FF000000"/>
        <rFont val="Arial"/>
      </rPr>
      <t>- New services &amp; workflows can be created by cloning &amp; modifying existing services for speed to use</t>
    </r>
  </si>
  <si>
    <r>
      <rPr>
        <sz val="10"/>
        <color rgb="FFF36C24"/>
        <rFont val="Arial"/>
      </rPr>
      <t>Flexible Security Model</t>
    </r>
    <r>
      <rPr>
        <sz val="10"/>
        <color rgb="FF000000"/>
        <rFont val="Arial"/>
      </rPr>
      <t xml:space="preserve"> 
- Define security rules based on roles, conditions, &amp; rules (not just groups)</t>
    </r>
  </si>
  <si>
    <t>Extendability &amp; Operations</t>
  </si>
  <si>
    <r>
      <rPr>
        <sz val="10"/>
        <color rgb="FFF36C24"/>
        <rFont val="Arial"/>
      </rPr>
      <t xml:space="preserve">Minimized Dependencies
</t>
    </r>
    <r>
      <rPr>
        <sz val="10"/>
        <color rgb="FF000000"/>
        <rFont val="Arial"/>
      </rPr>
      <t>- Interfaces are decoupled from back end systems giving ability to upgrade backend with minimal disruption</t>
    </r>
  </si>
  <si>
    <r>
      <rPr>
        <sz val="10"/>
        <color rgb="FFF36C24"/>
        <rFont val="Arial"/>
      </rPr>
      <t>Error Handling</t>
    </r>
    <r>
      <rPr>
        <sz val="10"/>
        <color rgb="FF000000"/>
        <rFont val="Arial"/>
      </rPr>
      <t xml:space="preserve">
- Errors generated within the system enter a customizable workflow</t>
    </r>
  </si>
  <si>
    <r>
      <rPr>
        <sz val="10"/>
        <color rgb="FFF36C24"/>
        <rFont val="Arial"/>
      </rPr>
      <t>High Availability</t>
    </r>
    <r>
      <rPr>
        <sz val="10"/>
        <color rgb="FF000000"/>
        <rFont val="Arial"/>
      </rPr>
      <t xml:space="preserve">
- Architected for zero down time during upgrades &amp; migrations</t>
    </r>
  </si>
  <si>
    <r>
      <rPr>
        <sz val="10"/>
        <color rgb="FFF36C24"/>
        <rFont val="Arial"/>
      </rPr>
      <t>Robust Open Integration</t>
    </r>
    <r>
      <rPr>
        <sz val="10"/>
        <color rgb="FF000000"/>
        <rFont val="Arial"/>
      </rPr>
      <t xml:space="preserve">
- Service portal can be integrated to all other relevant systems such as ITSM, ticketing, HR, CRM, finance &amp; more</t>
    </r>
  </si>
  <si>
    <r>
      <rPr>
        <sz val="10"/>
        <color rgb="FFF36C24"/>
        <rFont val="Roboto"/>
      </rPr>
      <t xml:space="preserve">Pro Code meets Low Code
</t>
    </r>
    <r>
      <rPr>
        <sz val="10"/>
        <color rgb="FF000000"/>
        <rFont val="Arial"/>
      </rPr>
      <t>- Allows real developers to build re-usable components that enable low code citizen development</t>
    </r>
  </si>
  <si>
    <r>
      <rPr>
        <sz val="10"/>
        <color rgb="FFF36C24"/>
        <rFont val="Arial"/>
      </rPr>
      <t xml:space="preserve">Reporting
</t>
    </r>
    <r>
      <rPr>
        <sz val="10"/>
        <color rgb="FF000000"/>
        <rFont val="Arial"/>
      </rPr>
      <t>- Ability to pass data (integrate) into existing reporting tools</t>
    </r>
  </si>
  <si>
    <t>Value &amp; Cost</t>
  </si>
  <si>
    <r>
      <rPr>
        <sz val="10"/>
        <color rgb="FFF36C24"/>
        <rFont val="Arial"/>
      </rPr>
      <t xml:space="preserve">Speed of Service Development
</t>
    </r>
    <r>
      <rPr>
        <sz val="10"/>
        <color rgb="FF000000"/>
        <rFont val="Arial"/>
      </rPr>
      <t>- New services can be rolled out quickly such as days vs weeks/months</t>
    </r>
  </si>
  <si>
    <r>
      <rPr>
        <sz val="10"/>
        <color rgb="FFF36C24"/>
        <rFont val="Arial"/>
      </rPr>
      <t>Deployment Options</t>
    </r>
    <r>
      <rPr>
        <sz val="10"/>
        <color rgb="FF000000"/>
        <rFont val="Arial"/>
      </rPr>
      <t xml:space="preserve">
- Available as either on-premises or hosted, SaaS, implementation</t>
    </r>
  </si>
  <si>
    <r>
      <rPr>
        <sz val="10"/>
        <color rgb="FFF36C24"/>
        <rFont val="Arial"/>
      </rPr>
      <t xml:space="preserve">Open Integrations
</t>
    </r>
    <r>
      <rPr>
        <sz val="10"/>
        <color rgb="FF000000"/>
        <rFont val="Arial"/>
      </rPr>
      <t>- Unlimited integrations at no additional cost
- Existing IT staff can develop custom integrations</t>
    </r>
  </si>
  <si>
    <r>
      <rPr>
        <sz val="10"/>
        <color rgb="FFF36C24"/>
        <rFont val="Arial"/>
      </rPr>
      <t xml:space="preserve">Multiple Service Portals
</t>
    </r>
    <r>
      <rPr>
        <sz val="10"/>
        <color rgb="FF000000"/>
        <rFont val="Arial"/>
      </rPr>
      <t>- Service software enables building external-facing portals for suppliers or 
contractors as well as internal service portals</t>
    </r>
  </si>
  <si>
    <r>
      <rPr>
        <sz val="10"/>
        <color rgb="FFF36C24"/>
        <rFont val="Arial"/>
      </rPr>
      <t>Pro-code Configuration</t>
    </r>
    <r>
      <rPr>
        <sz val="10"/>
        <color rgb="FF000000"/>
        <rFont val="Arial"/>
      </rPr>
      <t xml:space="preserve">
- Service platform can be extended and customized by internal team, no need 
to use vendor or certified partner</t>
    </r>
  </si>
  <si>
    <r>
      <rPr>
        <sz val="10"/>
        <color rgb="FFF36C24"/>
        <rFont val="Arial"/>
      </rPr>
      <t>Scalability</t>
    </r>
    <r>
      <rPr>
        <sz val="10"/>
        <color rgb="FF000000"/>
        <rFont val="Arial"/>
      </rPr>
      <t xml:space="preserve">
- Ability to scale with growth needs</t>
    </r>
  </si>
  <si>
    <r>
      <rPr>
        <sz val="10"/>
        <color rgb="FFF36C24"/>
        <rFont val="Arial"/>
      </rPr>
      <t>Compliance</t>
    </r>
    <r>
      <rPr>
        <sz val="10"/>
        <color rgb="FF000000"/>
        <rFont val="Arial"/>
      </rPr>
      <t xml:space="preserve">
- Enables ability to comply with the GDPR &amp; other security frameworks</t>
    </r>
  </si>
  <si>
    <t>© 2021 Kinetic Data,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</si>
</sst>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color rgb="FF000000"/>
      <name val="Arial"/>
    </font>
    <font>
      <sz val="28"/>
      <color rgb="FFF36C24"/>
      <name val="Roboto"/>
    </font>
    <font>
      <sz val="10"/>
      <color theme="1"/>
      <name val="Roboto"/>
    </font>
    <font>
      <sz val="11"/>
      <color theme="1"/>
      <name val="Roboto"/>
    </font>
    <font>
      <u/>
      <sz val="10"/>
      <color rgb="FF0000FF"/>
      <name val="Roboto"/>
    </font>
    <font>
      <sz val="18"/>
      <color theme="1"/>
      <name val="Roboto"/>
    </font>
    <font>
      <b/>
      <sz val="10"/>
      <color rgb="FFFFFFFF"/>
      <name val="Roboto"/>
    </font>
    <font>
      <sz val="10"/>
      <name val="Arial"/>
    </font>
    <font>
      <b/>
      <sz val="10"/>
      <color rgb="FFF36C24"/>
      <name val="Roboto"/>
    </font>
    <font>
      <b/>
      <sz val="11"/>
      <color rgb="FFF36C24"/>
      <name val="Roboto"/>
    </font>
    <font>
      <sz val="11"/>
      <color rgb="FF000000"/>
      <name val="Roboto"/>
    </font>
    <font>
      <sz val="10"/>
      <color theme="1"/>
      <name val="Arial"/>
    </font>
    <font>
      <sz val="10"/>
      <color rgb="FFF36C24"/>
      <name val="Roboto"/>
    </font>
    <font>
      <b/>
      <sz val="10"/>
      <color theme="1"/>
      <name val="Roboto"/>
    </font>
    <font>
      <b/>
      <sz val="10"/>
      <color rgb="FF000000"/>
      <name val="Roboto"/>
    </font>
    <font>
      <sz val="10"/>
      <color rgb="FF000000"/>
      <name val="Roboto"/>
    </font>
    <font>
      <u/>
      <sz val="10"/>
      <color rgb="FF1155CC"/>
      <name val="Arial"/>
    </font>
    <font>
      <b/>
      <sz val="10"/>
      <color rgb="FF26CAD3"/>
      <name val="Roboto"/>
    </font>
    <font>
      <b/>
      <sz val="10"/>
      <color rgb="FF0098CE"/>
      <name val="Arial"/>
    </font>
    <font>
      <b/>
      <sz val="10"/>
      <color theme="1"/>
      <name val="Arial"/>
    </font>
    <font>
      <sz val="10"/>
      <color rgb="FFF36C24"/>
      <name val="Arial"/>
    </font>
  </fonts>
  <fills count="7">
    <fill>
      <patternFill patternType="none"/>
    </fill>
    <fill>
      <patternFill patternType="gray125"/>
    </fill>
    <fill>
      <patternFill patternType="solid">
        <fgColor rgb="FF0098CE"/>
        <bgColor rgb="FF0098CE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</fills>
  <borders count="14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9" fontId="2" fillId="4" borderId="10" xfId="0" applyNumberFormat="1" applyFont="1" applyFill="1" applyBorder="1" applyAlignment="1">
      <alignment horizontal="center" vertical="top"/>
    </xf>
    <xf numFmtId="0" fontId="10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/>
    </xf>
    <xf numFmtId="2" fontId="2" fillId="0" borderId="8" xfId="0" applyNumberFormat="1" applyFont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11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164" fontId="2" fillId="3" borderId="8" xfId="0" applyNumberFormat="1" applyFont="1" applyFill="1" applyBorder="1" applyAlignment="1">
      <alignment vertical="top"/>
    </xf>
    <xf numFmtId="9" fontId="2" fillId="0" borderId="13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9" fontId="2" fillId="0" borderId="11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11" fillId="0" borderId="8" xfId="0" applyFont="1" applyBorder="1" applyAlignment="1">
      <alignment horizontal="left" vertical="top" wrapText="1"/>
    </xf>
    <xf numFmtId="0" fontId="10" fillId="5" borderId="8" xfId="0" applyFont="1" applyFill="1" applyBorder="1" applyAlignment="1">
      <alignment vertical="top" wrapText="1"/>
    </xf>
    <xf numFmtId="9" fontId="13" fillId="0" borderId="9" xfId="0" applyNumberFormat="1" applyFont="1" applyBorder="1" applyAlignment="1">
      <alignment horizontal="center" vertical="top"/>
    </xf>
    <xf numFmtId="9" fontId="14" fillId="6" borderId="8" xfId="0" applyNumberFormat="1" applyFont="1" applyFill="1" applyBorder="1" applyAlignment="1">
      <alignment horizontal="center" vertical="top"/>
    </xf>
    <xf numFmtId="0" fontId="15" fillId="6" borderId="8" xfId="0" applyFont="1" applyFill="1" applyBorder="1" applyAlignment="1">
      <alignment vertical="top" wrapText="1"/>
    </xf>
    <xf numFmtId="0" fontId="15" fillId="6" borderId="8" xfId="0" applyFont="1" applyFill="1" applyBorder="1" applyAlignment="1">
      <alignment vertical="top"/>
    </xf>
    <xf numFmtId="0" fontId="14" fillId="6" borderId="8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top"/>
    </xf>
    <xf numFmtId="0" fontId="7" fillId="0" borderId="4" xfId="0" applyFont="1" applyBorder="1"/>
    <xf numFmtId="0" fontId="8" fillId="0" borderId="5" xfId="0" applyFont="1" applyBorder="1" applyAlignment="1">
      <alignment horizontal="center" vertical="top"/>
    </xf>
    <xf numFmtId="0" fontId="7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0</xdr:row>
      <xdr:rowOff>0</xdr:rowOff>
    </xdr:from>
    <xdr:ext cx="3429000" cy="3810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kineticd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36C24"/>
    <outlinePr summaryBelow="0" summaryRight="0"/>
  </sheetPr>
  <dimension ref="A1:Z1000"/>
  <sheetViews>
    <sheetView showGridLines="0" tabSelected="1" workbookViewId="0"/>
  </sheetViews>
  <sheetFormatPr defaultColWidth="14.44140625" defaultRowHeight="15" customHeight="1" x14ac:dyDescent="0.25"/>
  <cols>
    <col min="1" max="1" width="14.44140625" customWidth="1"/>
    <col min="2" max="2" width="69.109375" customWidth="1"/>
    <col min="3" max="25" width="14.44140625" customWidth="1"/>
  </cols>
  <sheetData>
    <row r="1" spans="1:26" ht="34.5" customHeight="1" x14ac:dyDescent="0.25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/>
    </row>
    <row r="2" spans="1:26" ht="15.75" customHeight="1" x14ac:dyDescent="0.25">
      <c r="A2" s="6" t="s">
        <v>1</v>
      </c>
      <c r="B2" s="7"/>
      <c r="C2" s="5"/>
      <c r="D2" s="5"/>
      <c r="E2" s="5"/>
      <c r="F2" s="3"/>
      <c r="G2" s="4"/>
      <c r="H2" s="4"/>
      <c r="I2" s="4"/>
      <c r="J2" s="4"/>
      <c r="K2" s="4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/>
    </row>
    <row r="3" spans="1:26" ht="15.75" customHeight="1" x14ac:dyDescent="0.25">
      <c r="A3" s="6" t="s">
        <v>2</v>
      </c>
      <c r="B3" s="7"/>
      <c r="C3" s="5"/>
      <c r="D3" s="5"/>
      <c r="E3" s="5"/>
      <c r="F3" s="5"/>
      <c r="G3" s="5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</row>
    <row r="4" spans="1:26" ht="15.75" customHeight="1" x14ac:dyDescent="0.25">
      <c r="A4" s="9"/>
      <c r="B4" s="7"/>
      <c r="C4" s="5"/>
      <c r="D4" s="5"/>
      <c r="E4" s="5"/>
      <c r="F4" s="5"/>
      <c r="G4" s="5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</row>
    <row r="5" spans="1:26" ht="15.75" customHeight="1" x14ac:dyDescent="0.25">
      <c r="A5" s="5"/>
      <c r="B5" s="7"/>
      <c r="C5" s="10"/>
      <c r="D5" s="11"/>
      <c r="E5" s="46" t="s">
        <v>3</v>
      </c>
      <c r="F5" s="47"/>
      <c r="G5" s="48" t="s">
        <v>4</v>
      </c>
      <c r="H5" s="49"/>
      <c r="I5" s="50" t="s">
        <v>5</v>
      </c>
      <c r="J5" s="47"/>
      <c r="K5" s="51" t="s">
        <v>6</v>
      </c>
      <c r="L5" s="4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</row>
    <row r="6" spans="1:26" ht="15.75" customHeight="1" x14ac:dyDescent="0.25">
      <c r="A6" s="12" t="s">
        <v>7</v>
      </c>
      <c r="B6" s="12" t="s">
        <v>8</v>
      </c>
      <c r="C6" s="13" t="s">
        <v>9</v>
      </c>
      <c r="D6" s="13" t="s">
        <v>10</v>
      </c>
      <c r="E6" s="14" t="s">
        <v>11</v>
      </c>
      <c r="F6" s="14" t="s">
        <v>12</v>
      </c>
      <c r="G6" s="12" t="s">
        <v>13</v>
      </c>
      <c r="H6" s="12" t="s">
        <v>14</v>
      </c>
      <c r="I6" s="14" t="s">
        <v>13</v>
      </c>
      <c r="J6" s="14" t="s">
        <v>15</v>
      </c>
      <c r="K6" s="12" t="s">
        <v>13</v>
      </c>
      <c r="L6" s="12" t="s">
        <v>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</row>
    <row r="7" spans="1:26" ht="15.75" customHeight="1" x14ac:dyDescent="0.25">
      <c r="A7" s="15" t="s">
        <v>17</v>
      </c>
      <c r="B7" s="16" t="s">
        <v>18</v>
      </c>
      <c r="C7" s="15" t="s">
        <v>19</v>
      </c>
      <c r="D7" s="16" t="s">
        <v>20</v>
      </c>
      <c r="E7" s="17" t="s">
        <v>21</v>
      </c>
      <c r="F7" s="17" t="s">
        <v>22</v>
      </c>
      <c r="G7" s="15" t="s">
        <v>21</v>
      </c>
      <c r="H7" s="15" t="s">
        <v>22</v>
      </c>
      <c r="I7" s="17" t="s">
        <v>21</v>
      </c>
      <c r="J7" s="17" t="s">
        <v>22</v>
      </c>
      <c r="K7" s="15" t="s">
        <v>21</v>
      </c>
      <c r="L7" s="15" t="s">
        <v>22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</row>
    <row r="8" spans="1:26" ht="15.75" customHeight="1" x14ac:dyDescent="0.25">
      <c r="A8" s="18">
        <v>0</v>
      </c>
      <c r="B8" s="19" t="s">
        <v>23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</row>
    <row r="9" spans="1:26" ht="15.75" customHeight="1" x14ac:dyDescent="0.25">
      <c r="A9" s="21"/>
      <c r="B9" s="22" t="s">
        <v>24</v>
      </c>
      <c r="C9" s="23"/>
      <c r="D9" s="24">
        <f t="shared" ref="D9:D17" si="0">$A$8/9</f>
        <v>0</v>
      </c>
      <c r="E9" s="25"/>
      <c r="F9" s="25">
        <f t="shared" ref="F9:F17" si="1">$C9*$D9*$E9</f>
        <v>0</v>
      </c>
      <c r="G9" s="23"/>
      <c r="H9" s="23">
        <f t="shared" ref="H9:H17" si="2">$C9*$D9*$G9</f>
        <v>0</v>
      </c>
      <c r="I9" s="25"/>
      <c r="J9" s="25">
        <f t="shared" ref="J9:J17" si="3">$C9*$D9*$I9</f>
        <v>0</v>
      </c>
      <c r="K9" s="23"/>
      <c r="L9" s="23">
        <f t="shared" ref="L9:L17" si="4">$C9*$D9*$K9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"/>
    </row>
    <row r="10" spans="1:26" ht="15.75" customHeight="1" x14ac:dyDescent="0.25">
      <c r="A10" s="26"/>
      <c r="B10" s="22" t="s">
        <v>25</v>
      </c>
      <c r="C10" s="23"/>
      <c r="D10" s="24">
        <f t="shared" si="0"/>
        <v>0</v>
      </c>
      <c r="E10" s="25"/>
      <c r="F10" s="25">
        <f t="shared" si="1"/>
        <v>0</v>
      </c>
      <c r="G10" s="23"/>
      <c r="H10" s="23">
        <f t="shared" si="2"/>
        <v>0</v>
      </c>
      <c r="I10" s="25"/>
      <c r="J10" s="25">
        <f t="shared" si="3"/>
        <v>0</v>
      </c>
      <c r="K10" s="23"/>
      <c r="L10" s="23">
        <f t="shared" si="4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</row>
    <row r="11" spans="1:26" ht="15.75" customHeight="1" x14ac:dyDescent="0.25">
      <c r="A11" s="26"/>
      <c r="B11" s="27" t="s">
        <v>26</v>
      </c>
      <c r="C11" s="23"/>
      <c r="D11" s="24">
        <f t="shared" si="0"/>
        <v>0</v>
      </c>
      <c r="E11" s="25"/>
      <c r="F11" s="25">
        <f t="shared" si="1"/>
        <v>0</v>
      </c>
      <c r="G11" s="23"/>
      <c r="H11" s="23">
        <f t="shared" si="2"/>
        <v>0</v>
      </c>
      <c r="I11" s="25"/>
      <c r="J11" s="25">
        <f t="shared" si="3"/>
        <v>0</v>
      </c>
      <c r="K11" s="23"/>
      <c r="L11" s="23">
        <f t="shared" si="4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</row>
    <row r="12" spans="1:26" ht="15.75" customHeight="1" x14ac:dyDescent="0.25">
      <c r="A12" s="26"/>
      <c r="B12" s="28" t="s">
        <v>27</v>
      </c>
      <c r="C12" s="23"/>
      <c r="D12" s="24">
        <f t="shared" si="0"/>
        <v>0</v>
      </c>
      <c r="E12" s="25"/>
      <c r="F12" s="25">
        <f t="shared" si="1"/>
        <v>0</v>
      </c>
      <c r="G12" s="23"/>
      <c r="H12" s="23">
        <f t="shared" si="2"/>
        <v>0</v>
      </c>
      <c r="I12" s="25"/>
      <c r="J12" s="25">
        <f t="shared" si="3"/>
        <v>0</v>
      </c>
      <c r="K12" s="23"/>
      <c r="L12" s="23">
        <f t="shared" si="4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</row>
    <row r="13" spans="1:26" ht="32.25" customHeight="1" x14ac:dyDescent="0.25">
      <c r="A13" s="26"/>
      <c r="B13" s="29" t="s">
        <v>28</v>
      </c>
      <c r="C13" s="30"/>
      <c r="D13" s="24">
        <f t="shared" si="0"/>
        <v>0</v>
      </c>
      <c r="E13" s="31"/>
      <c r="F13" s="25">
        <f t="shared" si="1"/>
        <v>0</v>
      </c>
      <c r="G13" s="23"/>
      <c r="H13" s="23">
        <f t="shared" si="2"/>
        <v>0</v>
      </c>
      <c r="I13" s="25"/>
      <c r="J13" s="25">
        <f t="shared" si="3"/>
        <v>0</v>
      </c>
      <c r="K13" s="23"/>
      <c r="L13" s="23">
        <f t="shared" si="4"/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3"/>
    </row>
    <row r="14" spans="1:26" ht="15.75" customHeight="1" x14ac:dyDescent="0.25">
      <c r="A14" s="26"/>
      <c r="B14" s="29" t="s">
        <v>29</v>
      </c>
      <c r="C14" s="30"/>
      <c r="D14" s="24">
        <f t="shared" si="0"/>
        <v>0</v>
      </c>
      <c r="E14" s="31"/>
      <c r="F14" s="25">
        <f t="shared" si="1"/>
        <v>0</v>
      </c>
      <c r="G14" s="23"/>
      <c r="H14" s="23">
        <f t="shared" si="2"/>
        <v>0</v>
      </c>
      <c r="I14" s="25"/>
      <c r="J14" s="25">
        <f t="shared" si="3"/>
        <v>0</v>
      </c>
      <c r="K14" s="23"/>
      <c r="L14" s="23">
        <f t="shared" si="4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</row>
    <row r="15" spans="1:26" ht="15.75" customHeight="1" x14ac:dyDescent="0.25">
      <c r="A15" s="32"/>
      <c r="B15" s="29" t="s">
        <v>30</v>
      </c>
      <c r="C15" s="23"/>
      <c r="D15" s="24">
        <f t="shared" si="0"/>
        <v>0</v>
      </c>
      <c r="E15" s="25"/>
      <c r="F15" s="25">
        <f t="shared" si="1"/>
        <v>0</v>
      </c>
      <c r="G15" s="23"/>
      <c r="H15" s="23">
        <f t="shared" si="2"/>
        <v>0</v>
      </c>
      <c r="I15" s="25"/>
      <c r="J15" s="25">
        <f t="shared" si="3"/>
        <v>0</v>
      </c>
      <c r="K15" s="23"/>
      <c r="L15" s="23">
        <f t="shared" si="4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/>
    </row>
    <row r="16" spans="1:26" ht="15.75" customHeight="1" x14ac:dyDescent="0.25">
      <c r="A16" s="32"/>
      <c r="B16" s="29" t="s">
        <v>31</v>
      </c>
      <c r="C16" s="23"/>
      <c r="D16" s="24">
        <f t="shared" si="0"/>
        <v>0</v>
      </c>
      <c r="E16" s="25"/>
      <c r="F16" s="25">
        <f t="shared" si="1"/>
        <v>0</v>
      </c>
      <c r="G16" s="23"/>
      <c r="H16" s="23">
        <f t="shared" si="2"/>
        <v>0</v>
      </c>
      <c r="I16" s="25"/>
      <c r="J16" s="25">
        <f t="shared" si="3"/>
        <v>0</v>
      </c>
      <c r="K16" s="23"/>
      <c r="L16" s="23">
        <f t="shared" si="4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/>
    </row>
    <row r="17" spans="1:26" ht="15.75" customHeight="1" x14ac:dyDescent="0.25">
      <c r="A17" s="33"/>
      <c r="B17" s="34" t="s">
        <v>32</v>
      </c>
      <c r="C17" s="23"/>
      <c r="D17" s="24">
        <f t="shared" si="0"/>
        <v>0</v>
      </c>
      <c r="E17" s="25"/>
      <c r="F17" s="25">
        <f t="shared" si="1"/>
        <v>0</v>
      </c>
      <c r="G17" s="23"/>
      <c r="H17" s="23">
        <f t="shared" si="2"/>
        <v>0</v>
      </c>
      <c r="I17" s="25"/>
      <c r="J17" s="25">
        <f t="shared" si="3"/>
        <v>0</v>
      </c>
      <c r="K17" s="23"/>
      <c r="L17" s="23">
        <f t="shared" si="4"/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</row>
    <row r="18" spans="1:26" ht="15.75" customHeight="1" x14ac:dyDescent="0.25">
      <c r="A18" s="18">
        <v>0</v>
      </c>
      <c r="B18" s="19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"/>
    </row>
    <row r="19" spans="1:26" ht="15.75" customHeight="1" x14ac:dyDescent="0.25">
      <c r="A19" s="35"/>
      <c r="B19" s="29" t="s">
        <v>34</v>
      </c>
      <c r="C19" s="23"/>
      <c r="D19" s="24">
        <f t="shared" ref="D19:D24" si="5">$A$18/6</f>
        <v>0</v>
      </c>
      <c r="E19" s="25"/>
      <c r="F19" s="25">
        <f t="shared" ref="F19:F24" si="6">$C19*$D19*$E19</f>
        <v>0</v>
      </c>
      <c r="G19" s="23"/>
      <c r="H19" s="23">
        <f t="shared" ref="H19:H24" si="7">$C19*$D19*$G19</f>
        <v>0</v>
      </c>
      <c r="I19" s="25"/>
      <c r="J19" s="25">
        <f t="shared" ref="J19:J24" si="8">$C19*$D19*$I19</f>
        <v>0</v>
      </c>
      <c r="K19" s="23"/>
      <c r="L19" s="23">
        <f t="shared" ref="L19:L24" si="9">$C19*$D19*$K19</f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</row>
    <row r="20" spans="1:26" ht="15.75" customHeight="1" x14ac:dyDescent="0.25">
      <c r="A20" s="32"/>
      <c r="B20" s="29" t="s">
        <v>35</v>
      </c>
      <c r="C20" s="23"/>
      <c r="D20" s="24">
        <f t="shared" si="5"/>
        <v>0</v>
      </c>
      <c r="E20" s="25"/>
      <c r="F20" s="25">
        <f t="shared" si="6"/>
        <v>0</v>
      </c>
      <c r="G20" s="23"/>
      <c r="H20" s="23">
        <f t="shared" si="7"/>
        <v>0</v>
      </c>
      <c r="I20" s="25"/>
      <c r="J20" s="25">
        <f t="shared" si="8"/>
        <v>0</v>
      </c>
      <c r="K20" s="23"/>
      <c r="L20" s="23">
        <f t="shared" si="9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</row>
    <row r="21" spans="1:26" ht="15.75" customHeight="1" x14ac:dyDescent="0.25">
      <c r="A21" s="32"/>
      <c r="B21" s="29" t="s">
        <v>36</v>
      </c>
      <c r="C21" s="23"/>
      <c r="D21" s="24">
        <f t="shared" si="5"/>
        <v>0</v>
      </c>
      <c r="E21" s="25"/>
      <c r="F21" s="25">
        <f t="shared" si="6"/>
        <v>0</v>
      </c>
      <c r="G21" s="23"/>
      <c r="H21" s="23">
        <f t="shared" si="7"/>
        <v>0</v>
      </c>
      <c r="I21" s="25"/>
      <c r="J21" s="25">
        <f t="shared" si="8"/>
        <v>0</v>
      </c>
      <c r="K21" s="23"/>
      <c r="L21" s="23">
        <f t="shared" si="9"/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</row>
    <row r="22" spans="1:26" ht="15.75" customHeight="1" x14ac:dyDescent="0.25">
      <c r="A22" s="32"/>
      <c r="B22" s="29" t="s">
        <v>37</v>
      </c>
      <c r="C22" s="23"/>
      <c r="D22" s="24">
        <f t="shared" si="5"/>
        <v>0</v>
      </c>
      <c r="E22" s="25"/>
      <c r="F22" s="25">
        <f t="shared" si="6"/>
        <v>0</v>
      </c>
      <c r="G22" s="23"/>
      <c r="H22" s="23">
        <f t="shared" si="7"/>
        <v>0</v>
      </c>
      <c r="I22" s="25"/>
      <c r="J22" s="25">
        <f t="shared" si="8"/>
        <v>0</v>
      </c>
      <c r="K22" s="23"/>
      <c r="L22" s="23">
        <f t="shared" si="9"/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</row>
    <row r="23" spans="1:26" ht="15.75" customHeight="1" x14ac:dyDescent="0.25">
      <c r="A23" s="26"/>
      <c r="B23" s="22" t="s">
        <v>38</v>
      </c>
      <c r="C23" s="23"/>
      <c r="D23" s="24">
        <f t="shared" si="5"/>
        <v>0</v>
      </c>
      <c r="E23" s="25"/>
      <c r="F23" s="25">
        <f t="shared" si="6"/>
        <v>0</v>
      </c>
      <c r="G23" s="23"/>
      <c r="H23" s="23">
        <f t="shared" si="7"/>
        <v>0</v>
      </c>
      <c r="I23" s="25"/>
      <c r="J23" s="25">
        <f t="shared" si="8"/>
        <v>0</v>
      </c>
      <c r="K23" s="23"/>
      <c r="L23" s="23">
        <f t="shared" si="9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3"/>
    </row>
    <row r="24" spans="1:26" ht="15.75" customHeight="1" x14ac:dyDescent="0.25">
      <c r="A24" s="36"/>
      <c r="B24" s="37" t="s">
        <v>39</v>
      </c>
      <c r="C24" s="23"/>
      <c r="D24" s="24">
        <f t="shared" si="5"/>
        <v>0</v>
      </c>
      <c r="E24" s="25"/>
      <c r="F24" s="25">
        <f t="shared" si="6"/>
        <v>0</v>
      </c>
      <c r="G24" s="23"/>
      <c r="H24" s="23">
        <f t="shared" si="7"/>
        <v>0</v>
      </c>
      <c r="I24" s="25"/>
      <c r="J24" s="25">
        <f t="shared" si="8"/>
        <v>0</v>
      </c>
      <c r="K24" s="23"/>
      <c r="L24" s="23">
        <f t="shared" si="9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3"/>
    </row>
    <row r="25" spans="1:26" ht="15.75" customHeight="1" x14ac:dyDescent="0.25">
      <c r="A25" s="18">
        <v>0</v>
      </c>
      <c r="B25" s="19" t="s">
        <v>40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</row>
    <row r="26" spans="1:26" ht="15.75" customHeight="1" x14ac:dyDescent="0.25">
      <c r="A26" s="21"/>
      <c r="B26" s="22" t="s">
        <v>41</v>
      </c>
      <c r="C26" s="23"/>
      <c r="D26" s="24">
        <f t="shared" ref="D26:D32" si="10">$A$25/7</f>
        <v>0</v>
      </c>
      <c r="E26" s="25"/>
      <c r="F26" s="25">
        <f t="shared" ref="F26:F32" si="11">$C26*$D26*$E26</f>
        <v>0</v>
      </c>
      <c r="G26" s="23"/>
      <c r="H26" s="23">
        <f t="shared" ref="H26:H32" si="12">$C26*$D26*$G26</f>
        <v>0</v>
      </c>
      <c r="I26" s="25"/>
      <c r="J26" s="25">
        <f t="shared" ref="J26:J32" si="13">$C26*$D26*$I26</f>
        <v>0</v>
      </c>
      <c r="K26" s="23"/>
      <c r="L26" s="23">
        <f t="shared" ref="L26:L32" si="14">$C26*$D26*$K26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"/>
    </row>
    <row r="27" spans="1:26" ht="15.75" customHeight="1" x14ac:dyDescent="0.25">
      <c r="A27" s="26"/>
      <c r="B27" s="28" t="s">
        <v>42</v>
      </c>
      <c r="C27" s="23"/>
      <c r="D27" s="24">
        <f t="shared" si="10"/>
        <v>0</v>
      </c>
      <c r="E27" s="25"/>
      <c r="F27" s="25">
        <f t="shared" si="11"/>
        <v>0</v>
      </c>
      <c r="G27" s="23"/>
      <c r="H27" s="23">
        <f t="shared" si="12"/>
        <v>0</v>
      </c>
      <c r="I27" s="25"/>
      <c r="J27" s="25">
        <f t="shared" si="13"/>
        <v>0</v>
      </c>
      <c r="K27" s="23"/>
      <c r="L27" s="23">
        <f t="shared" si="14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</row>
    <row r="28" spans="1:26" ht="15.75" customHeight="1" x14ac:dyDescent="0.25">
      <c r="A28" s="26"/>
      <c r="B28" s="22" t="s">
        <v>43</v>
      </c>
      <c r="C28" s="23"/>
      <c r="D28" s="24">
        <f t="shared" si="10"/>
        <v>0</v>
      </c>
      <c r="E28" s="25"/>
      <c r="F28" s="25">
        <f t="shared" si="11"/>
        <v>0</v>
      </c>
      <c r="G28" s="23"/>
      <c r="H28" s="23">
        <f t="shared" si="12"/>
        <v>0</v>
      </c>
      <c r="I28" s="25"/>
      <c r="J28" s="25">
        <f t="shared" si="13"/>
        <v>0</v>
      </c>
      <c r="K28" s="23"/>
      <c r="L28" s="23">
        <f t="shared" si="14"/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</row>
    <row r="29" spans="1:26" ht="15.75" customHeight="1" x14ac:dyDescent="0.25">
      <c r="A29" s="26"/>
      <c r="B29" s="22" t="s">
        <v>44</v>
      </c>
      <c r="C29" s="23"/>
      <c r="D29" s="24">
        <f t="shared" si="10"/>
        <v>0</v>
      </c>
      <c r="E29" s="25"/>
      <c r="F29" s="25">
        <f t="shared" si="11"/>
        <v>0</v>
      </c>
      <c r="G29" s="23"/>
      <c r="H29" s="23">
        <f t="shared" si="12"/>
        <v>0</v>
      </c>
      <c r="I29" s="25"/>
      <c r="J29" s="25">
        <f t="shared" si="13"/>
        <v>0</v>
      </c>
      <c r="K29" s="23"/>
      <c r="L29" s="23">
        <f t="shared" si="14"/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</row>
    <row r="30" spans="1:26" ht="15.75" customHeight="1" x14ac:dyDescent="0.25">
      <c r="A30" s="26"/>
      <c r="B30" s="22" t="s">
        <v>45</v>
      </c>
      <c r="C30" s="23"/>
      <c r="D30" s="24">
        <f t="shared" si="10"/>
        <v>0</v>
      </c>
      <c r="E30" s="25"/>
      <c r="F30" s="25">
        <f t="shared" si="11"/>
        <v>0</v>
      </c>
      <c r="G30" s="23"/>
      <c r="H30" s="23">
        <f t="shared" si="12"/>
        <v>0</v>
      </c>
      <c r="I30" s="25"/>
      <c r="J30" s="25">
        <f t="shared" si="13"/>
        <v>0</v>
      </c>
      <c r="K30" s="23"/>
      <c r="L30" s="23">
        <f t="shared" si="14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"/>
    </row>
    <row r="31" spans="1:26" ht="15.75" customHeight="1" x14ac:dyDescent="0.25">
      <c r="A31" s="26"/>
      <c r="B31" s="22" t="s">
        <v>46</v>
      </c>
      <c r="C31" s="23"/>
      <c r="D31" s="24">
        <f t="shared" si="10"/>
        <v>0</v>
      </c>
      <c r="E31" s="25"/>
      <c r="F31" s="25">
        <f t="shared" si="11"/>
        <v>0</v>
      </c>
      <c r="G31" s="23"/>
      <c r="H31" s="23">
        <f t="shared" si="12"/>
        <v>0</v>
      </c>
      <c r="I31" s="25"/>
      <c r="J31" s="25">
        <f t="shared" si="13"/>
        <v>0</v>
      </c>
      <c r="K31" s="23"/>
      <c r="L31" s="23">
        <f t="shared" si="14"/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</row>
    <row r="32" spans="1:26" ht="15.75" customHeight="1" x14ac:dyDescent="0.25">
      <c r="A32" s="36"/>
      <c r="B32" s="30" t="s">
        <v>47</v>
      </c>
      <c r="C32" s="23"/>
      <c r="D32" s="24">
        <f t="shared" si="10"/>
        <v>0</v>
      </c>
      <c r="E32" s="25"/>
      <c r="F32" s="25">
        <f t="shared" si="11"/>
        <v>0</v>
      </c>
      <c r="G32" s="23"/>
      <c r="H32" s="23">
        <f t="shared" si="12"/>
        <v>0</v>
      </c>
      <c r="I32" s="25"/>
      <c r="J32" s="25">
        <f t="shared" si="13"/>
        <v>0</v>
      </c>
      <c r="K32" s="23"/>
      <c r="L32" s="23">
        <f t="shared" si="14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spans="1:26" ht="15.75" customHeight="1" x14ac:dyDescent="0.25">
      <c r="A33" s="18">
        <v>0</v>
      </c>
      <c r="B33" s="38" t="s">
        <v>48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spans="1:26" ht="15.75" customHeight="1" x14ac:dyDescent="0.25">
      <c r="A34" s="21"/>
      <c r="B34" s="22" t="s">
        <v>49</v>
      </c>
      <c r="C34" s="23"/>
      <c r="D34" s="24">
        <f t="shared" ref="D34:D39" si="15">$A$33/6</f>
        <v>0</v>
      </c>
      <c r="E34" s="25"/>
      <c r="F34" s="25">
        <f t="shared" ref="F34:F39" si="16">$C34*$D34*$E34</f>
        <v>0</v>
      </c>
      <c r="G34" s="23"/>
      <c r="H34" s="23">
        <f t="shared" ref="H34:H39" si="17">$C34*$D34*$G34</f>
        <v>0</v>
      </c>
      <c r="I34" s="25"/>
      <c r="J34" s="25">
        <f t="shared" ref="J34:J39" si="18">$C34*$D34*$I34</f>
        <v>0</v>
      </c>
      <c r="K34" s="23"/>
      <c r="L34" s="23">
        <f t="shared" ref="L34:L39" si="19">$C34*$D34*$K34</f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</row>
    <row r="35" spans="1:26" ht="15.75" customHeight="1" x14ac:dyDescent="0.25">
      <c r="A35" s="26"/>
      <c r="B35" s="22" t="s">
        <v>50</v>
      </c>
      <c r="C35" s="23"/>
      <c r="D35" s="24">
        <f t="shared" si="15"/>
        <v>0</v>
      </c>
      <c r="E35" s="25"/>
      <c r="F35" s="25">
        <f t="shared" si="16"/>
        <v>0</v>
      </c>
      <c r="G35" s="23"/>
      <c r="H35" s="23">
        <f t="shared" si="17"/>
        <v>0</v>
      </c>
      <c r="I35" s="25"/>
      <c r="J35" s="25">
        <f t="shared" si="18"/>
        <v>0</v>
      </c>
      <c r="K35" s="23"/>
      <c r="L35" s="23">
        <f t="shared" si="19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</row>
    <row r="36" spans="1:26" ht="15.75" customHeight="1" x14ac:dyDescent="0.25">
      <c r="A36" s="26"/>
      <c r="B36" s="29" t="s">
        <v>51</v>
      </c>
      <c r="C36" s="23"/>
      <c r="D36" s="24">
        <f t="shared" si="15"/>
        <v>0</v>
      </c>
      <c r="E36" s="25"/>
      <c r="F36" s="25">
        <f t="shared" si="16"/>
        <v>0</v>
      </c>
      <c r="G36" s="23"/>
      <c r="H36" s="23">
        <f t="shared" si="17"/>
        <v>0</v>
      </c>
      <c r="I36" s="25"/>
      <c r="J36" s="25">
        <f t="shared" si="18"/>
        <v>0</v>
      </c>
      <c r="K36" s="23"/>
      <c r="L36" s="23">
        <f t="shared" si="19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</row>
    <row r="37" spans="1:26" ht="15.75" customHeight="1" x14ac:dyDescent="0.25">
      <c r="A37" s="26"/>
      <c r="B37" s="22" t="s">
        <v>52</v>
      </c>
      <c r="C37" s="23"/>
      <c r="D37" s="24">
        <f t="shared" si="15"/>
        <v>0</v>
      </c>
      <c r="E37" s="25"/>
      <c r="F37" s="25">
        <f t="shared" si="16"/>
        <v>0</v>
      </c>
      <c r="G37" s="23"/>
      <c r="H37" s="23">
        <f t="shared" si="17"/>
        <v>0</v>
      </c>
      <c r="I37" s="25"/>
      <c r="J37" s="25">
        <f t="shared" si="18"/>
        <v>0</v>
      </c>
      <c r="K37" s="23"/>
      <c r="L37" s="23">
        <f t="shared" si="19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</row>
    <row r="38" spans="1:26" ht="15.75" customHeight="1" x14ac:dyDescent="0.25">
      <c r="A38" s="26"/>
      <c r="B38" s="28" t="s">
        <v>53</v>
      </c>
      <c r="C38" s="23"/>
      <c r="D38" s="24">
        <f t="shared" si="15"/>
        <v>0</v>
      </c>
      <c r="E38" s="25"/>
      <c r="F38" s="25">
        <f t="shared" si="16"/>
        <v>0</v>
      </c>
      <c r="G38" s="23"/>
      <c r="H38" s="23">
        <f t="shared" si="17"/>
        <v>0</v>
      </c>
      <c r="I38" s="25"/>
      <c r="J38" s="25">
        <f t="shared" si="18"/>
        <v>0</v>
      </c>
      <c r="K38" s="23"/>
      <c r="L38" s="23">
        <f t="shared" si="19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</row>
    <row r="39" spans="1:26" ht="15.75" customHeight="1" x14ac:dyDescent="0.25">
      <c r="A39" s="33"/>
      <c r="B39" s="34" t="s">
        <v>54</v>
      </c>
      <c r="C39" s="23"/>
      <c r="D39" s="24">
        <f t="shared" si="15"/>
        <v>0</v>
      </c>
      <c r="E39" s="25"/>
      <c r="F39" s="25">
        <f t="shared" si="16"/>
        <v>0</v>
      </c>
      <c r="G39" s="23"/>
      <c r="H39" s="23">
        <f t="shared" si="17"/>
        <v>0</v>
      </c>
      <c r="I39" s="25"/>
      <c r="J39" s="25">
        <f t="shared" si="18"/>
        <v>0</v>
      </c>
      <c r="K39" s="23"/>
      <c r="L39" s="23">
        <f t="shared" si="19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</row>
    <row r="40" spans="1:26" ht="15.75" customHeight="1" x14ac:dyDescent="0.25">
      <c r="A40" s="18">
        <v>0</v>
      </c>
      <c r="B40" s="19" t="s">
        <v>55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</row>
    <row r="41" spans="1:26" ht="15.75" customHeight="1" x14ac:dyDescent="0.25">
      <c r="A41" s="21"/>
      <c r="B41" s="22" t="s">
        <v>56</v>
      </c>
      <c r="C41" s="23"/>
      <c r="D41" s="24">
        <f t="shared" ref="D41:D47" si="20">$A$40/7</f>
        <v>0</v>
      </c>
      <c r="E41" s="25"/>
      <c r="F41" s="25">
        <f t="shared" ref="F41:F47" si="21">$C41*$D41*$E41</f>
        <v>0</v>
      </c>
      <c r="G41" s="23"/>
      <c r="H41" s="23">
        <f t="shared" ref="H41:H47" si="22">$C41*$D41*$G41</f>
        <v>0</v>
      </c>
      <c r="I41" s="25"/>
      <c r="J41" s="25">
        <f t="shared" ref="J41:J47" si="23">$C41*$D41*$I41</f>
        <v>0</v>
      </c>
      <c r="K41" s="23"/>
      <c r="L41" s="23">
        <f t="shared" ref="L41:L47" si="24">$C41*$D41*$K41</f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</row>
    <row r="42" spans="1:26" ht="15.75" customHeight="1" x14ac:dyDescent="0.25">
      <c r="A42" s="26"/>
      <c r="B42" s="22" t="s">
        <v>57</v>
      </c>
      <c r="C42" s="23"/>
      <c r="D42" s="24">
        <f t="shared" si="20"/>
        <v>0</v>
      </c>
      <c r="E42" s="25"/>
      <c r="F42" s="25">
        <f t="shared" si="21"/>
        <v>0</v>
      </c>
      <c r="G42" s="23"/>
      <c r="H42" s="23">
        <f t="shared" si="22"/>
        <v>0</v>
      </c>
      <c r="I42" s="25"/>
      <c r="J42" s="25">
        <f t="shared" si="23"/>
        <v>0</v>
      </c>
      <c r="K42" s="23"/>
      <c r="L42" s="23">
        <f t="shared" si="24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</row>
    <row r="43" spans="1:26" ht="15.75" customHeight="1" x14ac:dyDescent="0.25">
      <c r="A43" s="26"/>
      <c r="B43" s="22" t="s">
        <v>58</v>
      </c>
      <c r="C43" s="23"/>
      <c r="D43" s="24">
        <f t="shared" si="20"/>
        <v>0</v>
      </c>
      <c r="E43" s="25"/>
      <c r="F43" s="25">
        <f t="shared" si="21"/>
        <v>0</v>
      </c>
      <c r="G43" s="23"/>
      <c r="H43" s="23">
        <f t="shared" si="22"/>
        <v>0</v>
      </c>
      <c r="I43" s="25"/>
      <c r="J43" s="25">
        <f t="shared" si="23"/>
        <v>0</v>
      </c>
      <c r="K43" s="23"/>
      <c r="L43" s="23">
        <f t="shared" si="24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</row>
    <row r="44" spans="1:26" ht="15.75" customHeight="1" x14ac:dyDescent="0.25">
      <c r="A44" s="26"/>
      <c r="B44" s="27" t="s">
        <v>59</v>
      </c>
      <c r="C44" s="23"/>
      <c r="D44" s="24">
        <f t="shared" si="20"/>
        <v>0</v>
      </c>
      <c r="E44" s="25"/>
      <c r="F44" s="25">
        <f t="shared" si="21"/>
        <v>0</v>
      </c>
      <c r="G44" s="23"/>
      <c r="H44" s="23">
        <f t="shared" si="22"/>
        <v>0</v>
      </c>
      <c r="I44" s="25"/>
      <c r="J44" s="25">
        <f t="shared" si="23"/>
        <v>0</v>
      </c>
      <c r="K44" s="23"/>
      <c r="L44" s="23">
        <f t="shared" si="24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ht="15.75" customHeight="1" x14ac:dyDescent="0.25">
      <c r="A45" s="26"/>
      <c r="B45" s="27" t="s">
        <v>60</v>
      </c>
      <c r="C45" s="23"/>
      <c r="D45" s="24">
        <f t="shared" si="20"/>
        <v>0</v>
      </c>
      <c r="E45" s="25"/>
      <c r="F45" s="25">
        <f t="shared" si="21"/>
        <v>0</v>
      </c>
      <c r="G45" s="23"/>
      <c r="H45" s="23">
        <f t="shared" si="22"/>
        <v>0</v>
      </c>
      <c r="I45" s="25"/>
      <c r="J45" s="25">
        <f t="shared" si="23"/>
        <v>0</v>
      </c>
      <c r="K45" s="23"/>
      <c r="L45" s="23">
        <f t="shared" si="24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ht="15.75" customHeight="1" x14ac:dyDescent="0.25">
      <c r="A46" s="32"/>
      <c r="B46" s="29" t="s">
        <v>61</v>
      </c>
      <c r="C46" s="23"/>
      <c r="D46" s="24">
        <f t="shared" si="20"/>
        <v>0</v>
      </c>
      <c r="E46" s="25"/>
      <c r="F46" s="25">
        <f t="shared" si="21"/>
        <v>0</v>
      </c>
      <c r="G46" s="23"/>
      <c r="H46" s="23">
        <f t="shared" si="22"/>
        <v>0</v>
      </c>
      <c r="I46" s="25"/>
      <c r="J46" s="25">
        <f t="shared" si="23"/>
        <v>0</v>
      </c>
      <c r="K46" s="23"/>
      <c r="L46" s="23">
        <f t="shared" si="24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</row>
    <row r="47" spans="1:26" ht="15.75" customHeight="1" x14ac:dyDescent="0.25">
      <c r="A47" s="39"/>
      <c r="B47" s="34" t="s">
        <v>62</v>
      </c>
      <c r="C47" s="23"/>
      <c r="D47" s="24">
        <f t="shared" si="20"/>
        <v>0</v>
      </c>
      <c r="E47" s="25"/>
      <c r="F47" s="25">
        <f t="shared" si="21"/>
        <v>0</v>
      </c>
      <c r="G47" s="23"/>
      <c r="H47" s="23">
        <f t="shared" si="22"/>
        <v>0</v>
      </c>
      <c r="I47" s="25"/>
      <c r="J47" s="25">
        <f t="shared" si="23"/>
        <v>0</v>
      </c>
      <c r="K47" s="23"/>
      <c r="L47" s="23">
        <f t="shared" si="24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</row>
    <row r="48" spans="1:26" ht="15.75" customHeight="1" x14ac:dyDescent="0.25">
      <c r="A48" s="40">
        <f>SUM(A8+A18+A25+A33+A40)</f>
        <v>0</v>
      </c>
      <c r="B48" s="41"/>
      <c r="C48" s="42"/>
      <c r="D48" s="42"/>
      <c r="E48" s="43">
        <f t="shared" ref="E48:L48" si="25">SUM(E8:E47)-(E8+E18+E25+E33+E40)</f>
        <v>0</v>
      </c>
      <c r="F48" s="43">
        <f t="shared" si="25"/>
        <v>0</v>
      </c>
      <c r="G48" s="43">
        <f t="shared" si="25"/>
        <v>0</v>
      </c>
      <c r="H48" s="43">
        <f t="shared" si="25"/>
        <v>0</v>
      </c>
      <c r="I48" s="43">
        <f t="shared" si="25"/>
        <v>0</v>
      </c>
      <c r="J48" s="43">
        <f t="shared" si="25"/>
        <v>0</v>
      </c>
      <c r="K48" s="43">
        <f t="shared" si="25"/>
        <v>0</v>
      </c>
      <c r="L48" s="43">
        <f t="shared" si="25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</row>
    <row r="49" spans="1:26" ht="15.75" customHeight="1" x14ac:dyDescent="0.25">
      <c r="A49" s="5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</row>
    <row r="50" spans="1:26" ht="15.75" customHeight="1" x14ac:dyDescent="0.25">
      <c r="A50" s="44" t="s">
        <v>63</v>
      </c>
      <c r="B50" s="4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</row>
    <row r="51" spans="1:26" ht="15.75" customHeight="1" x14ac:dyDescent="0.25">
      <c r="A51" s="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</row>
    <row r="52" spans="1:26" ht="15.75" customHeight="1" x14ac:dyDescent="0.25">
      <c r="A52" s="5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</row>
    <row r="53" spans="1:26" ht="15.75" customHeight="1" x14ac:dyDescent="0.25">
      <c r="A53" s="5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</row>
    <row r="54" spans="1:26" ht="15.75" customHeight="1" x14ac:dyDescent="0.25">
      <c r="A54" s="5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</row>
    <row r="55" spans="1:26" ht="15.75" customHeight="1" x14ac:dyDescent="0.25">
      <c r="A55" s="5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</row>
    <row r="56" spans="1:26" ht="15.75" customHeight="1" x14ac:dyDescent="0.25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</row>
    <row r="57" spans="1:26" ht="15.75" customHeight="1" x14ac:dyDescent="0.25">
      <c r="A57" s="5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</row>
    <row r="58" spans="1:26" ht="15.75" customHeight="1" x14ac:dyDescent="0.25">
      <c r="A58" s="5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</row>
    <row r="59" spans="1:26" ht="15.75" customHeight="1" x14ac:dyDescent="0.25">
      <c r="A59" s="5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</row>
    <row r="60" spans="1:26" ht="15.75" customHeight="1" x14ac:dyDescent="0.25">
      <c r="A60" s="5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</row>
    <row r="61" spans="1:26" ht="15.75" customHeight="1" x14ac:dyDescent="0.25">
      <c r="A61" s="5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</row>
    <row r="62" spans="1:26" ht="15.75" customHeight="1" x14ac:dyDescent="0.25">
      <c r="A62" s="5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</row>
    <row r="63" spans="1:26" ht="15.75" customHeight="1" x14ac:dyDescent="0.25">
      <c r="A63" s="5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</row>
    <row r="64" spans="1:26" ht="15.75" customHeight="1" x14ac:dyDescent="0.25">
      <c r="A64" s="5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</row>
    <row r="65" spans="1:26" ht="15.75" customHeight="1" x14ac:dyDescent="0.25">
      <c r="A65" s="5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</row>
    <row r="66" spans="1:26" ht="15.75" customHeight="1" x14ac:dyDescent="0.25">
      <c r="A66" s="5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</row>
    <row r="67" spans="1:26" ht="15.75" customHeight="1" x14ac:dyDescent="0.25">
      <c r="A67" s="5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</row>
    <row r="68" spans="1:26" ht="15.75" customHeight="1" x14ac:dyDescent="0.25">
      <c r="A68" s="5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</row>
    <row r="69" spans="1:26" ht="15.75" customHeight="1" x14ac:dyDescent="0.25">
      <c r="A69" s="5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</row>
    <row r="70" spans="1:26" ht="15.75" customHeight="1" x14ac:dyDescent="0.25">
      <c r="A70" s="5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</row>
    <row r="71" spans="1:26" ht="15.75" customHeight="1" x14ac:dyDescent="0.25">
      <c r="A71" s="5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</row>
    <row r="72" spans="1:26" ht="15.75" customHeight="1" x14ac:dyDescent="0.25">
      <c r="A72" s="5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</row>
    <row r="73" spans="1:26" ht="15.75" customHeight="1" x14ac:dyDescent="0.25">
      <c r="A73" s="5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</row>
    <row r="74" spans="1:26" ht="15.75" customHeight="1" x14ac:dyDescent="0.25">
      <c r="A74" s="5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</row>
    <row r="75" spans="1:26" ht="15.75" customHeight="1" x14ac:dyDescent="0.25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</row>
    <row r="76" spans="1:26" ht="15.75" customHeight="1" x14ac:dyDescent="0.25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</row>
    <row r="77" spans="1:26" ht="15.75" customHeight="1" x14ac:dyDescent="0.25">
      <c r="A77" s="5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</row>
    <row r="78" spans="1:26" ht="15.75" customHeight="1" x14ac:dyDescent="0.25">
      <c r="A78" s="5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</row>
    <row r="79" spans="1:26" ht="15.75" customHeight="1" x14ac:dyDescent="0.25">
      <c r="A79" s="5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</row>
    <row r="80" spans="1:26" ht="15.75" customHeight="1" x14ac:dyDescent="0.25">
      <c r="A80" s="5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</row>
    <row r="81" spans="1:26" ht="15.75" customHeight="1" x14ac:dyDescent="0.25">
      <c r="A81" s="5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</row>
    <row r="82" spans="1:26" ht="15.75" customHeight="1" x14ac:dyDescent="0.25">
      <c r="A82" s="5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</row>
    <row r="83" spans="1:26" ht="15.75" customHeight="1" x14ac:dyDescent="0.25">
      <c r="A83" s="5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</row>
    <row r="84" spans="1:26" ht="15.75" customHeight="1" x14ac:dyDescent="0.25">
      <c r="A84" s="5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</row>
    <row r="85" spans="1:26" ht="15.75" customHeight="1" x14ac:dyDescent="0.25">
      <c r="A85" s="5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</row>
    <row r="86" spans="1:26" ht="15.75" customHeight="1" x14ac:dyDescent="0.25">
      <c r="A86" s="5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</row>
    <row r="87" spans="1:26" ht="15.75" customHeight="1" x14ac:dyDescent="0.25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</row>
    <row r="88" spans="1:26" ht="15.75" customHeight="1" x14ac:dyDescent="0.25">
      <c r="A88" s="5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3"/>
    </row>
    <row r="89" spans="1:26" ht="15.75" customHeight="1" x14ac:dyDescent="0.25">
      <c r="A89" s="5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3"/>
    </row>
    <row r="90" spans="1:26" ht="15.75" customHeight="1" x14ac:dyDescent="0.25">
      <c r="A90" s="5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"/>
    </row>
    <row r="91" spans="1:26" ht="15.75" customHeight="1" x14ac:dyDescent="0.25">
      <c r="A91" s="5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"/>
    </row>
    <row r="92" spans="1:26" ht="15.75" customHeight="1" x14ac:dyDescent="0.25">
      <c r="A92" s="5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"/>
    </row>
    <row r="93" spans="1:26" ht="15.75" customHeight="1" x14ac:dyDescent="0.25">
      <c r="A93" s="5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3"/>
    </row>
    <row r="94" spans="1:26" ht="15.75" customHeight="1" x14ac:dyDescent="0.25">
      <c r="A94" s="5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"/>
    </row>
    <row r="95" spans="1:26" ht="15.75" customHeight="1" x14ac:dyDescent="0.25">
      <c r="A95" s="5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"/>
    </row>
    <row r="96" spans="1:26" ht="15.75" customHeight="1" x14ac:dyDescent="0.25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"/>
    </row>
    <row r="97" spans="1:26" ht="15.75" customHeight="1" x14ac:dyDescent="0.25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"/>
    </row>
    <row r="98" spans="1:26" ht="15.75" customHeight="1" x14ac:dyDescent="0.25">
      <c r="A98" s="5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"/>
    </row>
    <row r="99" spans="1:26" ht="15.75" customHeight="1" x14ac:dyDescent="0.25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"/>
    </row>
    <row r="100" spans="1:26" ht="15.75" customHeight="1" x14ac:dyDescent="0.25">
      <c r="A100" s="5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"/>
    </row>
    <row r="101" spans="1:26" ht="15.75" customHeight="1" x14ac:dyDescent="0.25">
      <c r="A101" s="5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"/>
    </row>
    <row r="102" spans="1:26" ht="15.75" customHeight="1" x14ac:dyDescent="0.25">
      <c r="A102" s="5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"/>
    </row>
    <row r="103" spans="1:26" ht="15.75" customHeight="1" x14ac:dyDescent="0.25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"/>
    </row>
    <row r="104" spans="1:26" ht="15.75" customHeight="1" x14ac:dyDescent="0.25">
      <c r="A104" s="5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"/>
    </row>
    <row r="105" spans="1:26" ht="15.75" customHeight="1" x14ac:dyDescent="0.25">
      <c r="A105" s="5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"/>
    </row>
    <row r="106" spans="1:26" ht="15.75" customHeight="1" x14ac:dyDescent="0.25">
      <c r="A106" s="5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"/>
    </row>
    <row r="107" spans="1:26" ht="15.75" customHeight="1" x14ac:dyDescent="0.25">
      <c r="A107" s="5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"/>
    </row>
    <row r="108" spans="1:26" ht="15.75" customHeight="1" x14ac:dyDescent="0.25">
      <c r="A108" s="5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"/>
    </row>
    <row r="109" spans="1:26" ht="15.75" customHeight="1" x14ac:dyDescent="0.25">
      <c r="A109" s="5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"/>
    </row>
    <row r="110" spans="1:26" ht="15.75" customHeight="1" x14ac:dyDescent="0.25">
      <c r="A110" s="5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3"/>
    </row>
    <row r="111" spans="1:26" ht="15.75" customHeight="1" x14ac:dyDescent="0.25">
      <c r="A111" s="5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3"/>
    </row>
    <row r="112" spans="1:26" ht="15.75" customHeight="1" x14ac:dyDescent="0.25">
      <c r="A112" s="5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"/>
    </row>
    <row r="113" spans="1:26" ht="15.75" customHeight="1" x14ac:dyDescent="0.25">
      <c r="A113" s="5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3"/>
    </row>
    <row r="114" spans="1:26" ht="15.75" customHeight="1" x14ac:dyDescent="0.25">
      <c r="A114" s="5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3"/>
    </row>
    <row r="115" spans="1:26" ht="15.75" customHeight="1" x14ac:dyDescent="0.25">
      <c r="A115" s="5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3"/>
    </row>
    <row r="116" spans="1:26" ht="15.75" customHeight="1" x14ac:dyDescent="0.25">
      <c r="A116" s="5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3"/>
    </row>
    <row r="117" spans="1:26" ht="15.75" customHeight="1" x14ac:dyDescent="0.25">
      <c r="A117" s="5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</row>
    <row r="118" spans="1:26" ht="15.75" customHeight="1" x14ac:dyDescent="0.25">
      <c r="A118" s="5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</row>
    <row r="119" spans="1:26" ht="15.75" customHeight="1" x14ac:dyDescent="0.25">
      <c r="A119" s="5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3"/>
    </row>
    <row r="120" spans="1:26" ht="15.75" customHeight="1" x14ac:dyDescent="0.25">
      <c r="A120" s="5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</row>
    <row r="121" spans="1:26" ht="15.75" customHeight="1" x14ac:dyDescent="0.25">
      <c r="A121" s="5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3"/>
    </row>
    <row r="122" spans="1:26" ht="15.75" customHeight="1" x14ac:dyDescent="0.25">
      <c r="A122" s="5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3"/>
    </row>
    <row r="123" spans="1:26" ht="15.75" customHeight="1" x14ac:dyDescent="0.25">
      <c r="A123" s="5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"/>
    </row>
    <row r="124" spans="1:26" ht="15.75" customHeight="1" x14ac:dyDescent="0.25">
      <c r="A124" s="5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"/>
    </row>
    <row r="125" spans="1:26" ht="15.75" customHeight="1" x14ac:dyDescent="0.25">
      <c r="A125" s="5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"/>
    </row>
    <row r="126" spans="1:26" ht="15.75" customHeight="1" x14ac:dyDescent="0.25">
      <c r="A126" s="5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3"/>
    </row>
    <row r="127" spans="1:26" ht="15.75" customHeight="1" x14ac:dyDescent="0.25">
      <c r="A127" s="5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3"/>
    </row>
    <row r="128" spans="1:26" ht="15.75" customHeight="1" x14ac:dyDescent="0.25">
      <c r="A128" s="5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3"/>
    </row>
    <row r="129" spans="1:26" ht="15.75" customHeight="1" x14ac:dyDescent="0.25">
      <c r="A129" s="5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3"/>
    </row>
    <row r="130" spans="1:26" ht="15.75" customHeight="1" x14ac:dyDescent="0.25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"/>
    </row>
    <row r="131" spans="1:26" ht="15.75" customHeight="1" x14ac:dyDescent="0.25">
      <c r="A131" s="5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"/>
    </row>
    <row r="132" spans="1:26" ht="15.75" customHeight="1" x14ac:dyDescent="0.25">
      <c r="A132" s="5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"/>
    </row>
    <row r="133" spans="1:26" ht="15.75" customHeight="1" x14ac:dyDescent="0.25">
      <c r="A133" s="5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</row>
    <row r="134" spans="1:26" ht="15.75" customHeight="1" x14ac:dyDescent="0.25">
      <c r="A134" s="5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3"/>
    </row>
    <row r="135" spans="1:26" ht="15.75" customHeight="1" x14ac:dyDescent="0.25">
      <c r="A135" s="5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</row>
    <row r="136" spans="1:26" ht="15.75" customHeight="1" x14ac:dyDescent="0.25">
      <c r="A136" s="5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3"/>
    </row>
    <row r="137" spans="1:26" ht="15.75" customHeight="1" x14ac:dyDescent="0.25">
      <c r="A137" s="5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</row>
    <row r="138" spans="1:26" ht="15.75" customHeight="1" x14ac:dyDescent="0.25">
      <c r="A138" s="5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</row>
    <row r="139" spans="1:26" ht="15.75" customHeight="1" x14ac:dyDescent="0.25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</row>
    <row r="140" spans="1:26" ht="15.75" customHeight="1" x14ac:dyDescent="0.25">
      <c r="A140" s="5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</row>
    <row r="141" spans="1:26" ht="15.75" customHeight="1" x14ac:dyDescent="0.25">
      <c r="A141" s="5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</row>
    <row r="142" spans="1:26" ht="15.75" customHeight="1" x14ac:dyDescent="0.25">
      <c r="A142" s="5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3"/>
    </row>
    <row r="143" spans="1:26" ht="15.75" customHeight="1" x14ac:dyDescent="0.25">
      <c r="A143" s="5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"/>
    </row>
    <row r="144" spans="1:26" ht="15.75" customHeight="1" x14ac:dyDescent="0.25">
      <c r="A144" s="5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"/>
    </row>
    <row r="145" spans="1:26" ht="15.75" customHeight="1" x14ac:dyDescent="0.25">
      <c r="A145" s="5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"/>
    </row>
    <row r="146" spans="1:26" ht="15.75" customHeight="1" x14ac:dyDescent="0.25">
      <c r="A146" s="5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3"/>
    </row>
    <row r="147" spans="1:26" ht="15.75" customHeight="1" x14ac:dyDescent="0.25">
      <c r="A147" s="5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3"/>
    </row>
    <row r="148" spans="1:26" ht="15.75" customHeight="1" x14ac:dyDescent="0.25">
      <c r="A148" s="5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3"/>
    </row>
    <row r="149" spans="1:26" ht="15.75" customHeight="1" x14ac:dyDescent="0.25">
      <c r="A149" s="5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"/>
    </row>
    <row r="150" spans="1:26" ht="15.75" customHeight="1" x14ac:dyDescent="0.25">
      <c r="A150" s="5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"/>
    </row>
    <row r="151" spans="1:26" ht="15.75" customHeight="1" x14ac:dyDescent="0.25">
      <c r="A151" s="5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"/>
    </row>
    <row r="152" spans="1:26" ht="15.75" customHeight="1" x14ac:dyDescent="0.25">
      <c r="A152" s="5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3"/>
    </row>
    <row r="153" spans="1:26" ht="15.75" customHeight="1" x14ac:dyDescent="0.25">
      <c r="A153" s="5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3"/>
    </row>
    <row r="154" spans="1:26" ht="15.75" customHeight="1" x14ac:dyDescent="0.25">
      <c r="A154" s="5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</row>
    <row r="155" spans="1:26" ht="15.75" customHeight="1" x14ac:dyDescent="0.25">
      <c r="A155" s="5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</row>
    <row r="156" spans="1:26" ht="15.75" customHeight="1" x14ac:dyDescent="0.25">
      <c r="A156" s="5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</row>
    <row r="157" spans="1:26" ht="15.75" customHeight="1" x14ac:dyDescent="0.25">
      <c r="A157" s="5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</row>
    <row r="158" spans="1:26" ht="15.75" customHeight="1" x14ac:dyDescent="0.25">
      <c r="A158" s="5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</row>
    <row r="159" spans="1:26" ht="15.75" customHeight="1" x14ac:dyDescent="0.25">
      <c r="A159" s="5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</row>
    <row r="160" spans="1:26" ht="15.75" customHeight="1" x14ac:dyDescent="0.25">
      <c r="A160" s="5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</row>
    <row r="161" spans="1:26" ht="15.75" customHeight="1" x14ac:dyDescent="0.25">
      <c r="A161" s="5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</row>
    <row r="162" spans="1:26" ht="15.75" customHeight="1" x14ac:dyDescent="0.25">
      <c r="A162" s="5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</row>
    <row r="163" spans="1:26" ht="15.75" customHeight="1" x14ac:dyDescent="0.25">
      <c r="A163" s="5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</row>
    <row r="164" spans="1:26" ht="15.75" customHeight="1" x14ac:dyDescent="0.25">
      <c r="A164" s="5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3"/>
    </row>
    <row r="165" spans="1:26" ht="15.75" customHeight="1" x14ac:dyDescent="0.25">
      <c r="A165" s="5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3"/>
    </row>
    <row r="166" spans="1:26" ht="15.75" customHeight="1" x14ac:dyDescent="0.25">
      <c r="A166" s="5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3"/>
    </row>
    <row r="167" spans="1:26" ht="15.75" customHeight="1" x14ac:dyDescent="0.25">
      <c r="A167" s="5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"/>
    </row>
    <row r="168" spans="1:26" ht="15.75" customHeight="1" x14ac:dyDescent="0.25">
      <c r="A168" s="5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"/>
    </row>
    <row r="169" spans="1:26" ht="15.75" customHeight="1" x14ac:dyDescent="0.25">
      <c r="A169" s="5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"/>
    </row>
    <row r="170" spans="1:26" ht="15.75" customHeight="1" x14ac:dyDescent="0.25">
      <c r="A170" s="5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3"/>
    </row>
    <row r="171" spans="1:26" ht="15.75" customHeight="1" x14ac:dyDescent="0.25">
      <c r="A171" s="5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3"/>
    </row>
    <row r="172" spans="1:26" ht="15.75" customHeight="1" x14ac:dyDescent="0.25">
      <c r="A172" s="5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3"/>
    </row>
    <row r="173" spans="1:26" ht="15.75" customHeight="1" x14ac:dyDescent="0.25">
      <c r="A173" s="5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3"/>
    </row>
    <row r="174" spans="1:26" ht="15.75" customHeight="1" x14ac:dyDescent="0.25">
      <c r="A174" s="5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3"/>
    </row>
    <row r="175" spans="1:26" ht="15.75" customHeight="1" x14ac:dyDescent="0.25">
      <c r="A175" s="5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3"/>
    </row>
    <row r="176" spans="1:26" ht="15.75" customHeight="1" x14ac:dyDescent="0.25">
      <c r="A176" s="5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3"/>
    </row>
    <row r="177" spans="1:26" ht="15.75" customHeight="1" x14ac:dyDescent="0.25">
      <c r="A177" s="5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3"/>
    </row>
    <row r="178" spans="1:26" ht="15.75" customHeight="1" x14ac:dyDescent="0.25">
      <c r="A178" s="5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3"/>
    </row>
    <row r="179" spans="1:26" ht="15.75" customHeight="1" x14ac:dyDescent="0.25">
      <c r="A179" s="5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3"/>
    </row>
    <row r="180" spans="1:26" ht="15.75" customHeight="1" x14ac:dyDescent="0.25">
      <c r="A180" s="5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3"/>
    </row>
    <row r="181" spans="1:26" ht="15.75" customHeight="1" x14ac:dyDescent="0.25">
      <c r="A181" s="5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3"/>
    </row>
    <row r="182" spans="1:26" ht="15.75" customHeight="1" x14ac:dyDescent="0.25">
      <c r="A182" s="5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3"/>
    </row>
    <row r="183" spans="1:26" ht="15.75" customHeight="1" x14ac:dyDescent="0.25">
      <c r="A183" s="5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3"/>
    </row>
    <row r="184" spans="1:26" ht="15.75" customHeight="1" x14ac:dyDescent="0.25">
      <c r="A184" s="5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3"/>
    </row>
    <row r="185" spans="1:26" ht="15.75" customHeight="1" x14ac:dyDescent="0.25">
      <c r="A185" s="5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3"/>
    </row>
    <row r="186" spans="1:26" ht="15.75" customHeight="1" x14ac:dyDescent="0.25">
      <c r="A186" s="5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3"/>
    </row>
    <row r="187" spans="1:26" ht="15.75" customHeight="1" x14ac:dyDescent="0.25">
      <c r="A187" s="5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3"/>
    </row>
    <row r="188" spans="1:26" ht="15.75" customHeight="1" x14ac:dyDescent="0.25">
      <c r="A188" s="5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3"/>
    </row>
    <row r="189" spans="1:26" ht="15.75" customHeight="1" x14ac:dyDescent="0.25">
      <c r="A189" s="5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3"/>
    </row>
    <row r="190" spans="1:26" ht="15.75" customHeight="1" x14ac:dyDescent="0.25">
      <c r="A190" s="5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3"/>
    </row>
    <row r="191" spans="1:26" ht="15.75" customHeight="1" x14ac:dyDescent="0.25">
      <c r="A191" s="5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3"/>
    </row>
    <row r="192" spans="1:26" ht="15.75" customHeight="1" x14ac:dyDescent="0.25">
      <c r="A192" s="5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3"/>
    </row>
    <row r="193" spans="1:26" ht="15.75" customHeight="1" x14ac:dyDescent="0.25">
      <c r="A193" s="5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3"/>
    </row>
    <row r="194" spans="1:26" ht="15.75" customHeight="1" x14ac:dyDescent="0.25">
      <c r="A194" s="5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3"/>
    </row>
    <row r="195" spans="1:26" ht="15.75" customHeight="1" x14ac:dyDescent="0.25">
      <c r="A195" s="5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3"/>
    </row>
    <row r="196" spans="1:26" ht="15.75" customHeight="1" x14ac:dyDescent="0.25">
      <c r="A196" s="5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3"/>
    </row>
    <row r="197" spans="1:26" ht="15.75" customHeight="1" x14ac:dyDescent="0.25">
      <c r="A197" s="5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3"/>
    </row>
    <row r="198" spans="1:26" ht="15.75" customHeight="1" x14ac:dyDescent="0.25">
      <c r="A198" s="5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3"/>
    </row>
    <row r="199" spans="1:26" ht="15.75" customHeight="1" x14ac:dyDescent="0.25">
      <c r="A199" s="5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3"/>
    </row>
    <row r="200" spans="1:26" ht="15.75" customHeight="1" x14ac:dyDescent="0.25">
      <c r="A200" s="5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3"/>
    </row>
    <row r="201" spans="1:26" ht="15.75" customHeight="1" x14ac:dyDescent="0.25">
      <c r="A201" s="5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3"/>
    </row>
    <row r="202" spans="1:26" ht="15.75" customHeight="1" x14ac:dyDescent="0.25">
      <c r="A202" s="5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3"/>
    </row>
    <row r="203" spans="1:26" ht="15.75" customHeight="1" x14ac:dyDescent="0.25">
      <c r="A203" s="5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3"/>
    </row>
    <row r="204" spans="1:26" ht="15.75" customHeight="1" x14ac:dyDescent="0.25">
      <c r="A204" s="5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3"/>
    </row>
    <row r="205" spans="1:26" ht="15.75" customHeight="1" x14ac:dyDescent="0.25">
      <c r="A205" s="5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3"/>
    </row>
    <row r="206" spans="1:26" ht="15.75" customHeight="1" x14ac:dyDescent="0.25">
      <c r="A206" s="5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3"/>
    </row>
    <row r="207" spans="1:26" ht="15.75" customHeight="1" x14ac:dyDescent="0.25">
      <c r="A207" s="5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3"/>
    </row>
    <row r="208" spans="1:26" ht="15.75" customHeight="1" x14ac:dyDescent="0.25">
      <c r="A208" s="5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3"/>
    </row>
    <row r="209" spans="1:26" ht="15.75" customHeight="1" x14ac:dyDescent="0.25">
      <c r="A209" s="5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3"/>
    </row>
    <row r="210" spans="1:26" ht="15.75" customHeight="1" x14ac:dyDescent="0.25">
      <c r="A210" s="5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3"/>
    </row>
    <row r="211" spans="1:26" ht="15.75" customHeight="1" x14ac:dyDescent="0.25">
      <c r="A211" s="5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3"/>
    </row>
    <row r="212" spans="1:26" ht="15.75" customHeight="1" x14ac:dyDescent="0.25">
      <c r="A212" s="5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3"/>
    </row>
    <row r="213" spans="1:26" ht="15.75" customHeight="1" x14ac:dyDescent="0.25">
      <c r="A213" s="5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3"/>
    </row>
    <row r="214" spans="1:26" ht="15.75" customHeight="1" x14ac:dyDescent="0.25">
      <c r="A214" s="5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3"/>
    </row>
    <row r="215" spans="1:26" ht="15.75" customHeight="1" x14ac:dyDescent="0.25">
      <c r="A215" s="5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3"/>
    </row>
    <row r="216" spans="1:26" ht="15.75" customHeight="1" x14ac:dyDescent="0.25">
      <c r="A216" s="5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3"/>
    </row>
    <row r="217" spans="1:26" ht="15.75" customHeight="1" x14ac:dyDescent="0.25">
      <c r="A217" s="5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3"/>
    </row>
    <row r="218" spans="1:26" ht="15.75" customHeight="1" x14ac:dyDescent="0.25">
      <c r="A218" s="5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3"/>
    </row>
    <row r="219" spans="1:26" ht="15.75" customHeight="1" x14ac:dyDescent="0.25">
      <c r="A219" s="5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3"/>
    </row>
    <row r="220" spans="1:26" ht="15.75" customHeight="1" x14ac:dyDescent="0.25">
      <c r="A220" s="5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3"/>
    </row>
    <row r="221" spans="1:26" ht="15.75" customHeight="1" x14ac:dyDescent="0.25">
      <c r="A221" s="5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3"/>
    </row>
    <row r="222" spans="1:26" ht="15.75" customHeight="1" x14ac:dyDescent="0.25">
      <c r="A222" s="5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3"/>
    </row>
    <row r="223" spans="1:26" ht="15.75" customHeight="1" x14ac:dyDescent="0.25">
      <c r="A223" s="5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3"/>
    </row>
    <row r="224" spans="1:26" ht="15.75" customHeight="1" x14ac:dyDescent="0.25">
      <c r="A224" s="5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3"/>
    </row>
    <row r="225" spans="1:26" ht="15.75" customHeight="1" x14ac:dyDescent="0.25">
      <c r="A225" s="5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"/>
    </row>
    <row r="226" spans="1:26" ht="15.75" customHeight="1" x14ac:dyDescent="0.25">
      <c r="A226" s="5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3"/>
    </row>
    <row r="227" spans="1:26" ht="15.75" customHeight="1" x14ac:dyDescent="0.25">
      <c r="A227" s="5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"/>
    </row>
    <row r="228" spans="1:26" ht="15.75" customHeight="1" x14ac:dyDescent="0.25">
      <c r="A228" s="5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3"/>
    </row>
    <row r="229" spans="1:26" ht="15.75" customHeight="1" x14ac:dyDescent="0.25">
      <c r="A229" s="5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3"/>
    </row>
    <row r="230" spans="1:26" ht="15.75" customHeight="1" x14ac:dyDescent="0.25">
      <c r="A230" s="5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3"/>
    </row>
    <row r="231" spans="1:26" ht="15.75" customHeight="1" x14ac:dyDescent="0.25">
      <c r="A231" s="5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3"/>
    </row>
    <row r="232" spans="1:26" ht="15.75" customHeight="1" x14ac:dyDescent="0.25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3"/>
    </row>
    <row r="233" spans="1:26" ht="15.75" customHeight="1" x14ac:dyDescent="0.25">
      <c r="A233" s="5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3"/>
    </row>
    <row r="234" spans="1:26" ht="15.75" customHeight="1" x14ac:dyDescent="0.25">
      <c r="A234" s="5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3"/>
    </row>
    <row r="235" spans="1:26" ht="15.75" customHeight="1" x14ac:dyDescent="0.25">
      <c r="A235" s="5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3"/>
    </row>
    <row r="236" spans="1:26" ht="15.75" customHeight="1" x14ac:dyDescent="0.25">
      <c r="A236" s="5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3"/>
    </row>
    <row r="237" spans="1:26" ht="15.75" customHeight="1" x14ac:dyDescent="0.25">
      <c r="A237" s="5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3"/>
    </row>
    <row r="238" spans="1:26" ht="15.75" customHeight="1" x14ac:dyDescent="0.25">
      <c r="A238" s="5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3"/>
    </row>
    <row r="239" spans="1:26" ht="15.75" customHeight="1" x14ac:dyDescent="0.25">
      <c r="A239" s="5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3"/>
    </row>
    <row r="240" spans="1:26" ht="15.75" customHeight="1" x14ac:dyDescent="0.25">
      <c r="A240" s="5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3"/>
    </row>
    <row r="241" spans="1:26" ht="15.75" customHeight="1" x14ac:dyDescent="0.25">
      <c r="A241" s="5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3"/>
    </row>
    <row r="242" spans="1:26" ht="15.75" customHeight="1" x14ac:dyDescent="0.25">
      <c r="A242" s="5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3"/>
    </row>
    <row r="243" spans="1:26" ht="15.75" customHeight="1" x14ac:dyDescent="0.25">
      <c r="A243" s="5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3"/>
    </row>
    <row r="244" spans="1:26" ht="15.75" customHeight="1" x14ac:dyDescent="0.25">
      <c r="A244" s="5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3"/>
    </row>
    <row r="245" spans="1:26" ht="15.75" customHeight="1" x14ac:dyDescent="0.25">
      <c r="A245" s="5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3"/>
    </row>
    <row r="246" spans="1:26" ht="15.75" customHeight="1" x14ac:dyDescent="0.25">
      <c r="A246" s="5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3"/>
    </row>
    <row r="247" spans="1:26" ht="15.75" customHeight="1" x14ac:dyDescent="0.25">
      <c r="A247" s="5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3"/>
    </row>
    <row r="248" spans="1:26" ht="15.75" customHeight="1" x14ac:dyDescent="0.25">
      <c r="A248" s="5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3"/>
    </row>
    <row r="249" spans="1:26" ht="15.75" customHeight="1" x14ac:dyDescent="0.25">
      <c r="A249" s="5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3"/>
    </row>
    <row r="250" spans="1:26" ht="15.75" customHeight="1" x14ac:dyDescent="0.25">
      <c r="A250" s="5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3"/>
    </row>
    <row r="251" spans="1:26" ht="15.75" customHeight="1" x14ac:dyDescent="0.25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E5:F5"/>
    <mergeCell ref="G5:H5"/>
    <mergeCell ref="I5:J5"/>
    <mergeCell ref="K5:L5"/>
  </mergeCells>
  <hyperlinks>
    <hyperlink ref="A50" r:id="rId1" xr:uid="{00000000-0004-0000-0000-000000000000}"/>
  </hyperlinks>
  <printOptions horizontalCentered="1"/>
  <pageMargins left="0.25" right="0.25" top="0.25" bottom="0.25" header="0" footer="0"/>
  <pageSetup pageOrder="overThenDown" orientation="landscape" cellComments="atEnd"/>
  <rowBreaks count="1" manualBreakCount="1">
    <brk id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Portal Scorecard | Kinetic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Vecellio</dc:creator>
  <cp:lastModifiedBy>Julie Kuepers</cp:lastModifiedBy>
  <dcterms:created xsi:type="dcterms:W3CDTF">2020-08-04T21:41:51Z</dcterms:created>
  <dcterms:modified xsi:type="dcterms:W3CDTF">2023-02-22T12:51:34Z</dcterms:modified>
</cp:coreProperties>
</file>